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ik\Desktop\звіти 2018 р\"/>
    </mc:Choice>
  </mc:AlternateContent>
  <bookViews>
    <workbookView xWindow="0" yWindow="0" windowWidth="16560" windowHeight="5820" firstSheet="1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3">'Форма 7'!$A$1:$BS$1607</definedName>
  </definedNames>
  <calcPr calcId="162913" calcMode="manual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L1586" i="2" s="1"/>
  <c r="M202" i="2"/>
  <c r="N202" i="2"/>
  <c r="O202" i="2"/>
  <c r="P202" i="2"/>
  <c r="Q202" i="2"/>
  <c r="R202" i="2"/>
  <c r="S202" i="2"/>
  <c r="T202" i="2"/>
  <c r="T1586" i="2" s="1"/>
  <c r="U202" i="2"/>
  <c r="V202" i="2"/>
  <c r="W202" i="2"/>
  <c r="X202" i="2"/>
  <c r="Y202" i="2"/>
  <c r="Z202" i="2"/>
  <c r="AA202" i="2"/>
  <c r="AB202" i="2"/>
  <c r="AB1586" i="2" s="1"/>
  <c r="AC202" i="2"/>
  <c r="AD202" i="2"/>
  <c r="AE202" i="2"/>
  <c r="AF202" i="2"/>
  <c r="AG202" i="2"/>
  <c r="AH202" i="2"/>
  <c r="AI202" i="2"/>
  <c r="AJ202" i="2"/>
  <c r="AJ1586" i="2" s="1"/>
  <c r="AK202" i="2"/>
  <c r="AL202" i="2"/>
  <c r="AM202" i="2"/>
  <c r="AN202" i="2"/>
  <c r="AO202" i="2"/>
  <c r="AP202" i="2"/>
  <c r="AQ202" i="2"/>
  <c r="AR202" i="2"/>
  <c r="AR1586" i="2" s="1"/>
  <c r="AS202" i="2"/>
  <c r="AT202" i="2"/>
  <c r="AU202" i="2"/>
  <c r="AV202" i="2"/>
  <c r="AW202" i="2"/>
  <c r="AX202" i="2"/>
  <c r="AY202" i="2"/>
  <c r="AZ202" i="2"/>
  <c r="AZ1586" i="2" s="1"/>
  <c r="BA202" i="2"/>
  <c r="BB202" i="2"/>
  <c r="BC202" i="2"/>
  <c r="BD202" i="2"/>
  <c r="BE202" i="2"/>
  <c r="BF202" i="2"/>
  <c r="BG202" i="2"/>
  <c r="BH202" i="2"/>
  <c r="BH1586" i="2" s="1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BP1586" i="2"/>
  <c r="E13" i="1"/>
  <c r="F13" i="1"/>
  <c r="G13" i="1"/>
  <c r="H13" i="1"/>
  <c r="I13" i="1"/>
  <c r="J13" i="1"/>
  <c r="K13" i="1"/>
  <c r="L13" i="1"/>
  <c r="L1586" i="1" s="1"/>
  <c r="M13" i="1"/>
  <c r="N13" i="1"/>
  <c r="O13" i="1"/>
  <c r="P13" i="1"/>
  <c r="Q13" i="1"/>
  <c r="R13" i="1"/>
  <c r="S13" i="1"/>
  <c r="T13" i="1"/>
  <c r="T1586" i="1" s="1"/>
  <c r="U13" i="1"/>
  <c r="V13" i="1"/>
  <c r="W13" i="1"/>
  <c r="X13" i="1"/>
  <c r="Y13" i="1"/>
  <c r="Z13" i="1"/>
  <c r="AA13" i="1"/>
  <c r="AB13" i="1"/>
  <c r="AB1586" i="1" s="1"/>
  <c r="AC13" i="1"/>
  <c r="AD13" i="1"/>
  <c r="AE13" i="1"/>
  <c r="AF13" i="1"/>
  <c r="AG13" i="1"/>
  <c r="AH13" i="1"/>
  <c r="AI13" i="1"/>
  <c r="AJ13" i="1"/>
  <c r="AJ1586" i="1" s="1"/>
  <c r="AK13" i="1"/>
  <c r="AL13" i="1"/>
  <c r="AM13" i="1"/>
  <c r="AN13" i="1"/>
  <c r="AO13" i="1"/>
  <c r="AP13" i="1"/>
  <c r="AQ13" i="1"/>
  <c r="AR13" i="1"/>
  <c r="AR1586" i="1" s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P1586" i="1" s="1"/>
  <c r="Q30" i="1"/>
  <c r="R30" i="1"/>
  <c r="S30" i="1"/>
  <c r="T30" i="1"/>
  <c r="U30" i="1"/>
  <c r="V30" i="1"/>
  <c r="W30" i="1"/>
  <c r="X30" i="1"/>
  <c r="X1586" i="1" s="1"/>
  <c r="Y30" i="1"/>
  <c r="Z30" i="1"/>
  <c r="AA30" i="1"/>
  <c r="AB30" i="1"/>
  <c r="AC30" i="1"/>
  <c r="AD30" i="1"/>
  <c r="AE30" i="1"/>
  <c r="AF30" i="1"/>
  <c r="AF1586" i="1" s="1"/>
  <c r="AG30" i="1"/>
  <c r="AH30" i="1"/>
  <c r="AI30" i="1"/>
  <c r="AJ30" i="1"/>
  <c r="AK30" i="1"/>
  <c r="AL30" i="1"/>
  <c r="AM30" i="1"/>
  <c r="AN30" i="1"/>
  <c r="AN1586" i="1" s="1"/>
  <c r="AO30" i="1"/>
  <c r="AP30" i="1"/>
  <c r="AQ30" i="1"/>
  <c r="AR30" i="1"/>
  <c r="AS30" i="1"/>
  <c r="AT30" i="1"/>
  <c r="AU30" i="1"/>
  <c r="AV30" i="1"/>
  <c r="AV1586" i="1" s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G1586" i="1" s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K1586" i="1" s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E1586" i="1" s="1"/>
  <c r="F778" i="1"/>
  <c r="G778" i="1"/>
  <c r="H778" i="1"/>
  <c r="I778" i="1"/>
  <c r="J778" i="1"/>
  <c r="K778" i="1"/>
  <c r="L778" i="1"/>
  <c r="M778" i="1"/>
  <c r="M1586" i="1" s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U1586" i="1" s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F1586" i="1"/>
  <c r="H1586" i="1"/>
  <c r="J1586" i="1"/>
  <c r="N1586" i="1"/>
  <c r="O1586" i="1"/>
  <c r="R1586" i="1"/>
  <c r="S1586" i="1"/>
  <c r="V1586" i="1"/>
  <c r="W1586" i="1"/>
  <c r="Z1586" i="1"/>
  <c r="AA1586" i="1"/>
  <c r="AD1586" i="1"/>
  <c r="AE1586" i="1"/>
  <c r="AH1586" i="1"/>
  <c r="AI1586" i="1"/>
  <c r="AK1586" i="1"/>
  <c r="AL1586" i="1"/>
  <c r="AM1586" i="1"/>
  <c r="AP1586" i="1"/>
  <c r="AQ1586" i="1"/>
  <c r="AS1586" i="1"/>
  <c r="AT1586" i="1"/>
  <c r="AU1586" i="1"/>
  <c r="BR1586" i="2" l="1"/>
  <c r="AD1586" i="2"/>
  <c r="AW1586" i="2"/>
  <c r="BS1586" i="2"/>
  <c r="AE1586" i="2"/>
  <c r="AX1586" i="2"/>
  <c r="J1586" i="2"/>
  <c r="AC1586" i="2"/>
  <c r="BD1586" i="2"/>
  <c r="H1586" i="2"/>
  <c r="AQ1586" i="2"/>
  <c r="K1586" i="2"/>
  <c r="AL1586" i="2"/>
  <c r="F1586" i="2"/>
  <c r="I1586" i="2"/>
  <c r="BC1586" i="2"/>
  <c r="O1586" i="2"/>
  <c r="AH1586" i="2"/>
  <c r="BA1586" i="2"/>
  <c r="BL1586" i="2"/>
  <c r="P1586" i="2"/>
  <c r="V1586" i="2"/>
  <c r="AO1586" i="2"/>
  <c r="AM1586" i="2"/>
  <c r="BF1586" i="2"/>
  <c r="BQ1586" i="2"/>
  <c r="U1586" i="2"/>
  <c r="AV1586" i="2"/>
  <c r="AY1586" i="2"/>
  <c r="AC1586" i="1"/>
  <c r="AO1586" i="1"/>
  <c r="AG1586" i="1"/>
  <c r="Y1586" i="1"/>
  <c r="Q1586" i="1"/>
  <c r="I1586" i="1"/>
  <c r="BJ1586" i="2"/>
  <c r="BM1586" i="2"/>
  <c r="Y1586" i="2"/>
  <c r="W1586" i="2"/>
  <c r="AP1586" i="2"/>
  <c r="BI1586" i="2"/>
  <c r="M1586" i="2"/>
  <c r="AN1586" i="2"/>
  <c r="BO1586" i="2"/>
  <c r="AI1586" i="2"/>
  <c r="S1586" i="2"/>
  <c r="AT1586" i="2"/>
  <c r="N1586" i="2"/>
  <c r="AG1586" i="2"/>
  <c r="AU1586" i="2"/>
  <c r="BN1586" i="2"/>
  <c r="R1586" i="2"/>
  <c r="AK1586" i="2"/>
  <c r="AF1586" i="2"/>
  <c r="BB1586" i="2"/>
  <c r="BE1586" i="2"/>
  <c r="Q1586" i="2"/>
  <c r="BK1586" i="2"/>
  <c r="G1586" i="2"/>
  <c r="Z1586" i="2"/>
  <c r="AS1586" i="2"/>
  <c r="E1586" i="2"/>
  <c r="X1586" i="2"/>
  <c r="BG1586" i="2"/>
  <c r="AA1586" i="2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<sst xmlns="http://schemas.openxmlformats.org/spreadsheetml/2006/main" count="6592" uniqueCount="2430">
  <si>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</si>
  <si>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</si>
  <si>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</si>
  <si>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</si>
  <si>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</si>
  <si>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</si>
  <si>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</si>
  <si>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</si>
  <si>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</si>
  <si>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</si>
  <si>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</si>
  <si>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</si>
  <si>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</si>
  <si>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</si>
  <si>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</si>
  <si>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</si>
  <si>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</si>
  <si>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</si>
  <si>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</si>
  <si>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</si>
  <si>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</si>
  <si>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</si>
  <si>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</si>
  <si>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</si>
  <si>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</si>
  <si>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</si>
  <si>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</si>
  <si>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</si>
  <si>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</si>
  <si>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</si>
  <si>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</si>
  <si>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</si>
  <si>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</si>
  <si>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</si>
  <si>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</si>
  <si>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</si>
  <si>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</si>
  <si>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</si>
  <si>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</si>
  <si>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</si>
  <si>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</si>
  <si>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</si>
  <si>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</si>
  <si>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</si>
  <si>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</si>
  <si>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</si>
  <si>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</si>
  <si>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</si>
  <si>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</si>
  <si>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</si>
  <si>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</si>
  <si>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</si>
  <si>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</si>
  <si>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</si>
  <si>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</si>
  <si>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</si>
  <si>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</si>
  <si>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</si>
  <si>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</si>
  <si>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</si>
  <si>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</si>
  <si>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</si>
  <si>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</si>
  <si>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</si>
  <si>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</si>
  <si>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</si>
  <si>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</si>
  <si>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</si>
  <si>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</si>
  <si>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</si>
  <si>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</si>
  <si>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</si>
  <si>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</si>
  <si>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</si>
  <si>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</si>
  <si>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</si>
  <si>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</si>
  <si>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</si>
  <si>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</si>
  <si>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</si>
  <si>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</si>
  <si>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</si>
  <si>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</si>
  <si>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</si>
  <si>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</si>
  <si>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</si>
  <si>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</si>
  <si>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</si>
  <si>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</si>
  <si>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</si>
  <si>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</si>
  <si>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</si>
  <si>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</si>
  <si>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</si>
  <si>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</si>
  <si>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</si>
  <si>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</si>
  <si>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</si>
  <si>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</si>
  <si>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</si>
  <si>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</si>
  <si>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</si>
  <si>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</si>
  <si>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</si>
  <si>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</si>
  <si>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</si>
  <si>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</si>
  <si>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</si>
  <si>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</si>
  <si>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</si>
  <si>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</si>
  <si>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</si>
  <si>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</si>
  <si>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</si>
  <si>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</si>
  <si>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</si>
  <si>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</si>
  <si>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</si>
  <si>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</si>
  <si>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</si>
  <si>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</si>
  <si>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</si>
  <si>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</si>
  <si>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</si>
  <si>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</si>
  <si>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</si>
  <si>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</si>
  <si>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</si>
  <si>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</si>
  <si>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</si>
  <si>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</si>
  <si>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</si>
  <si>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</si>
  <si>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</si>
  <si>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</si>
  <si>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</si>
  <si>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</si>
  <si>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</si>
  <si>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</si>
  <si>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</si>
  <si>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</si>
  <si>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</si>
  <si>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</si>
  <si>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</si>
  <si>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</si>
  <si>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</si>
  <si>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</si>
  <si>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</si>
  <si>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</si>
  <si>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</si>
  <si>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</si>
  <si>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</si>
  <si>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</si>
  <si>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</si>
  <si>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</si>
  <si>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</si>
  <si>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</si>
  <si>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</si>
  <si>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</si>
  <si>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</si>
  <si>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</si>
  <si>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</si>
  <si>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</si>
  <si>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</si>
  <si>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</si>
  <si>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</si>
  <si>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</si>
  <si>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</si>
  <si>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</si>
  <si>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</si>
  <si>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</si>
  <si>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</si>
  <si>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</si>
  <si>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</si>
  <si>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</si>
  <si>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</si>
  <si>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</si>
  <si>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</si>
  <si>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</si>
  <si>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</si>
  <si>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</si>
  <si>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</si>
  <si>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</si>
  <si>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</si>
  <si>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</si>
  <si>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</si>
  <si>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</si>
  <si>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</si>
  <si>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</si>
  <si>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</si>
  <si>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</si>
  <si>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</si>
  <si>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</si>
  <si>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</si>
  <si>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</si>
  <si>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</si>
  <si>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</si>
  <si>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</si>
  <si>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</si>
  <si>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</si>
  <si>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</si>
  <si>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</si>
  <si>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</si>
  <si>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</si>
  <si>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</si>
  <si>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</si>
  <si>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</si>
  <si>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</si>
  <si>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</si>
  <si>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</si>
  <si>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</si>
  <si>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</si>
  <si>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</si>
  <si>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</si>
  <si>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</si>
  <si>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</si>
  <si>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</si>
  <si>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</si>
  <si>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</si>
  <si>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</si>
  <si>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</si>
  <si>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</si>
  <si>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</si>
  <si>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</si>
  <si>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</si>
  <si>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</si>
  <si>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</si>
  <si>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</si>
  <si>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</si>
  <si>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</si>
  <si>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</si>
  <si>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</si>
  <si>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</si>
  <si>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</si>
  <si>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</si>
  <si>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</si>
  <si>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</si>
  <si>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</si>
  <si>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</si>
  <si>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</si>
  <si>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</si>
  <si>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</si>
  <si>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</si>
  <si>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</si>
  <si>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</si>
  <si>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</si>
  <si>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</si>
  <si>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</si>
  <si>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</si>
  <si>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</si>
  <si>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</si>
  <si>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</si>
  <si>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</si>
  <si>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</si>
  <si>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</si>
  <si>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</si>
  <si>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</si>
  <si>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</si>
  <si>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</si>
  <si>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</si>
  <si>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</si>
  <si>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</si>
  <si>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</si>
  <si>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</si>
  <si>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</si>
  <si>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</si>
  <si>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</si>
  <si>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</si>
  <si>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</si>
  <si>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</si>
  <si>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</si>
  <si>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</si>
  <si>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</si>
  <si>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</si>
  <si>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</si>
  <si>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</si>
  <si>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</si>
  <si>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</si>
  <si>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</si>
  <si>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</si>
  <si>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</si>
  <si>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</si>
  <si>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</si>
  <si>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</si>
  <si>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</si>
  <si>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</si>
  <si>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</si>
  <si>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</si>
  <si>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</si>
  <si>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</si>
  <si>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</si>
  <si>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</si>
  <si>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</si>
  <si>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</si>
  <si>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</si>
  <si>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</si>
  <si>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</si>
  <si>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</si>
  <si>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</si>
  <si>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</si>
  <si>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</si>
  <si>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</si>
  <si>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</si>
  <si>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</si>
  <si>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</si>
  <si>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</si>
  <si>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</si>
  <si>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</si>
  <si>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</si>
  <si>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</si>
  <si>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</si>
  <si>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</si>
  <si>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</si>
  <si>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</si>
  <si>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</si>
  <si>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</si>
  <si>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</si>
  <si>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</si>
  <si>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</si>
  <si>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</si>
  <si>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</si>
  <si>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</si>
  <si>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</si>
  <si>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</si>
  <si>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</si>
  <si>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</si>
  <si>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</si>
  <si>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</si>
  <si>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</si>
  <si>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</si>
  <si>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</si>
  <si>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</si>
  <si>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</si>
  <si>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</si>
  <si>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</si>
  <si>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</si>
  <si>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</si>
  <si>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</si>
  <si>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</si>
  <si>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</si>
  <si>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</si>
  <si>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</si>
  <si>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</si>
  <si>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</si>
  <si>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</si>
  <si>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</si>
  <si>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</si>
  <si>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</si>
  <si>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</si>
  <si>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</si>
  <si>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</si>
  <si>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</si>
  <si>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</si>
  <si>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</si>
  <si>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</si>
  <si>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</si>
  <si>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</si>
  <si>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</si>
  <si>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</si>
  <si>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</si>
  <si>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</si>
  <si>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</si>
  <si>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</si>
  <si>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</si>
  <si>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</si>
  <si>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</si>
  <si>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</si>
  <si>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</si>
  <si>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</si>
  <si>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</si>
  <si>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</si>
  <si>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</si>
  <si>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</si>
  <si>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</si>
  <si>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</si>
  <si>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</si>
  <si>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</si>
  <si>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</si>
  <si>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</si>
  <si>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</si>
  <si>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</si>
  <si>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</si>
  <si>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</si>
  <si>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</si>
  <si>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</si>
  <si>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</si>
  <si>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</si>
  <si>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</si>
  <si>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</si>
  <si>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</si>
  <si>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</si>
  <si>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</si>
  <si>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</si>
  <si>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</si>
  <si>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</si>
  <si>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</si>
  <si>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</si>
  <si>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</si>
  <si>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</si>
  <si>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</si>
  <si>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</si>
  <si>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</si>
  <si>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</si>
  <si>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</si>
  <si>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</si>
  <si>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</si>
  <si>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</si>
  <si>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</si>
  <si>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</si>
  <si>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</si>
  <si>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</si>
  <si>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</si>
  <si>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</si>
  <si>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</si>
  <si>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</si>
  <si>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</si>
  <si>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</si>
  <si>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</si>
  <si>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</si>
  <si>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</si>
  <si>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</si>
  <si>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</si>
  <si>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</si>
  <si>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</si>
  <si>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</si>
  <si>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</si>
  <si>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</si>
  <si>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</si>
  <si>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</si>
  <si>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</si>
  <si>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</si>
  <si>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</si>
  <si>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</si>
  <si>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</si>
  <si>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</si>
  <si>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</si>
  <si>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</si>
  <si>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</si>
  <si>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</si>
  <si>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</si>
  <si>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</si>
  <si>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</si>
  <si>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</si>
  <si>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</si>
  <si>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</si>
  <si>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</si>
  <si>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</si>
  <si>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</si>
  <si>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</si>
  <si>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</si>
  <si>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</si>
  <si>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</si>
  <si>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</si>
  <si>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</si>
  <si>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</si>
  <si>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</si>
  <si>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</si>
  <si>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</si>
  <si>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</si>
  <si>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</si>
  <si>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</si>
  <si>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</si>
  <si>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</si>
  <si>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</si>
  <si>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</si>
  <si>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</si>
  <si>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</si>
  <si>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</si>
  <si>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</si>
  <si>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</si>
  <si>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</si>
  <si>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</si>
  <si>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</si>
  <si>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</si>
  <si>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</si>
  <si>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</si>
  <si>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</si>
  <si>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</si>
  <si>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</si>
  <si>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</si>
  <si>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</si>
  <si>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</si>
  <si>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</si>
  <si>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</si>
  <si>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</si>
  <si>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</si>
  <si>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</si>
  <si>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</si>
  <si>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</si>
  <si>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</si>
  <si>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</si>
  <si>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</si>
  <si>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</si>
  <si>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</si>
  <si>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</si>
  <si>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</si>
  <si>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</si>
  <si>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</si>
  <si>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</si>
  <si>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</si>
  <si>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</si>
  <si>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</si>
  <si>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</si>
  <si>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</si>
  <si>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</si>
  <si>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</si>
  <si>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</si>
  <si>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</si>
  <si>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</si>
  <si>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</si>
  <si>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</si>
  <si>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</si>
  <si>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</si>
  <si>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</si>
  <si>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</si>
  <si>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</si>
  <si>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</si>
  <si>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</si>
  <si>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</si>
  <si>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</si>
  <si>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</si>
  <si>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</si>
  <si>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</si>
  <si>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</si>
  <si>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</si>
  <si>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</si>
  <si>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</si>
  <si>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</si>
  <si>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</si>
  <si>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</si>
  <si>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</si>
  <si>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</si>
  <si>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</si>
  <si>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</si>
  <si>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</si>
  <si>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</si>
  <si>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</si>
  <si>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</si>
  <si>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</si>
  <si>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</si>
  <si>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</si>
  <si>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</si>
  <si>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</si>
  <si>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</si>
  <si>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</si>
  <si>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</si>
  <si>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</si>
  <si>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</si>
  <si>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</si>
  <si>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</si>
  <si>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</si>
  <si>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</si>
  <si>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</si>
  <si>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</si>
  <si>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</si>
  <si>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</si>
  <si>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</si>
  <si>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</si>
  <si>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</si>
  <si>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</si>
  <si>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</si>
  <si>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</si>
  <si>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</si>
  <si>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</si>
  <si>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</si>
  <si>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</si>
  <si>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</si>
  <si>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</si>
  <si>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</si>
  <si>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</si>
  <si>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</si>
  <si>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</si>
  <si>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</si>
  <si>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</si>
  <si>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</si>
  <si>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</si>
  <si>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</si>
  <si>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</si>
  <si>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</si>
  <si>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</si>
  <si>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</si>
  <si>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</si>
  <si>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</si>
  <si>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</si>
  <si>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</si>
  <si>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</si>
  <si>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</si>
  <si>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</si>
  <si>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</si>
  <si>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</si>
  <si>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</si>
  <si>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</si>
  <si>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</si>
  <si>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</si>
  <si>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</si>
  <si>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</si>
  <si>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</si>
  <si>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</si>
  <si>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</si>
  <si>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</si>
  <si>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</si>
  <si>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</si>
  <si>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</si>
  <si>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</si>
  <si>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</si>
  <si>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</si>
  <si>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</si>
  <si>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</si>
  <si>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</si>
  <si>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</si>
  <si>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</si>
  <si>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</si>
  <si>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</si>
  <si>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</si>
  <si>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</si>
  <si>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</si>
  <si>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</si>
  <si>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</si>
  <si>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</si>
  <si>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</si>
  <si>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</si>
  <si>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</si>
  <si>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</si>
  <si>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</si>
  <si>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</si>
  <si>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</si>
  <si>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</si>
  <si>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</si>
  <si>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</si>
  <si>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</si>
  <si>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</si>
  <si>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</si>
  <si>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</si>
  <si>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</si>
  <si>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</si>
  <si>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</si>
  <si>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</si>
  <si>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</si>
  <si>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</si>
  <si>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</si>
  <si>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</si>
  <si>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</si>
  <si>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</si>
  <si>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</si>
  <si>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</si>
  <si>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</si>
  <si>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</si>
  <si>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</si>
  <si>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</si>
  <si>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</si>
  <si>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</si>
  <si>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</si>
  <si>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</si>
  <si>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</si>
  <si>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</si>
  <si>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</si>
  <si>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</si>
  <si>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</si>
  <si>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</si>
  <si>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</si>
  <si>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</si>
  <si>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</si>
  <si>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</si>
  <si>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</si>
  <si>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</si>
  <si>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</si>
  <si>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</si>
  <si>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</si>
  <si>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</si>
  <si>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</si>
  <si>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</si>
  <si>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</si>
  <si>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</si>
  <si>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</si>
  <si>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</si>
  <si>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</si>
  <si>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</si>
  <si>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</si>
  <si>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</si>
  <si>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</si>
  <si>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</si>
  <si>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</si>
  <si>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</si>
  <si>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</si>
  <si>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</si>
  <si>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</si>
  <si>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</si>
  <si>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</si>
  <si>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</si>
  <si>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</si>
  <si>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</si>
  <si>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</si>
  <si>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</si>
  <si>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</si>
  <si>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</si>
  <si>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</si>
  <si>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</si>
  <si>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</si>
  <si>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</si>
  <si>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</si>
  <si>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</si>
  <si>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</si>
  <si>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</si>
  <si>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</si>
  <si>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</si>
  <si>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</si>
  <si>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</si>
  <si>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</si>
  <si>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</si>
  <si>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</si>
  <si>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</si>
  <si>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</si>
  <si>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</si>
  <si>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</si>
  <si>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</si>
  <si>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</si>
  <si>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</si>
  <si>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</si>
  <si>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</si>
  <si>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</si>
  <si>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</si>
  <si>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</si>
  <si>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</si>
  <si>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</si>
  <si>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</si>
  <si>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</si>
  <si>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</si>
  <si>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</si>
  <si>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</si>
  <si>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</si>
  <si>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</si>
  <si>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</si>
  <si>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</si>
  <si>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</si>
  <si>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</si>
  <si>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</si>
  <si>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</si>
  <si>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</si>
  <si>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</si>
  <si>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</si>
  <si>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</si>
  <si>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</si>
  <si>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</si>
  <si>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</si>
  <si>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</si>
  <si>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</si>
  <si>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</si>
  <si>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</si>
  <si>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</si>
  <si>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</si>
  <si>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</si>
  <si>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</si>
  <si>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</si>
  <si>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</si>
  <si>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</si>
  <si>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</si>
  <si>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</si>
  <si>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</si>
  <si>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</si>
  <si>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</si>
  <si>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</si>
  <si>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</si>
  <si>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</si>
  <si>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</si>
  <si>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</si>
  <si>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</si>
  <si>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</si>
  <si>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</si>
  <si>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</si>
  <si>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</si>
  <si>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</si>
  <si>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</si>
  <si>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</si>
  <si>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</si>
  <si>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</si>
  <si>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</si>
  <si>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</si>
  <si>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</si>
  <si>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</si>
  <si>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</si>
  <si>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</si>
  <si>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</si>
  <si>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</si>
  <si>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</si>
  <si>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</si>
  <si>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</si>
  <si>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</si>
  <si>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</si>
  <si>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</si>
  <si>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</si>
  <si>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</si>
  <si>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</si>
  <si>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</si>
  <si>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</si>
  <si>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</si>
  <si>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</si>
  <si>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</si>
  <si>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</si>
  <si>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</si>
  <si>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</si>
  <si>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</si>
  <si>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</si>
  <si>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</si>
  <si>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</si>
  <si>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</si>
  <si>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</si>
  <si>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</si>
  <si>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</si>
  <si>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</si>
  <si>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</si>
  <si>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</si>
  <si>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</si>
  <si>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</si>
  <si>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</si>
  <si>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</si>
  <si>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</si>
  <si>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</si>
  <si>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</si>
  <si>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</si>
  <si>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</si>
  <si>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</si>
  <si>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</si>
  <si>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</si>
  <si>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</si>
  <si>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</si>
  <si>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</si>
  <si>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</si>
  <si>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</si>
  <si>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</si>
  <si>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</si>
  <si>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</si>
  <si>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</si>
  <si>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</si>
  <si>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</si>
  <si>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</si>
  <si>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</si>
  <si>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</si>
  <si>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</si>
  <si>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</si>
  <si>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</si>
  <si>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</si>
  <si>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</si>
  <si>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</si>
  <si>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</si>
  <si>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</si>
  <si>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</si>
  <si>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</si>
  <si>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</si>
  <si>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</si>
  <si>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</si>
  <si>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</si>
  <si>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</si>
  <si>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</si>
  <si>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</si>
  <si>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</si>
  <si>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</si>
  <si>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</si>
  <si>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</si>
  <si>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</si>
  <si>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</si>
  <si>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</si>
  <si>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</si>
  <si>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</si>
  <si>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</si>
  <si>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</si>
  <si>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</si>
  <si>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</si>
  <si>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</si>
  <si>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</si>
  <si>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</si>
  <si>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</si>
  <si>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</si>
  <si>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</si>
  <si>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</si>
  <si>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</si>
  <si>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</si>
  <si>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</si>
  <si>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</si>
  <si>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</si>
  <si>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</si>
  <si>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</si>
  <si>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</si>
  <si>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</si>
  <si>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</si>
  <si>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</si>
  <si>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</si>
  <si>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</si>
  <si>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</si>
  <si>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</si>
  <si>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</si>
  <si>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</si>
  <si>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</si>
  <si>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</si>
  <si>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</si>
  <si>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</si>
  <si>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</si>
  <si>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</si>
  <si>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</si>
  <si>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</si>
  <si>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</si>
  <si>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</si>
  <si>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</si>
  <si>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</si>
  <si>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</si>
  <si>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</si>
  <si>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</si>
  <si>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</si>
  <si>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</si>
  <si>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</si>
  <si>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</si>
  <si>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</si>
  <si>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</si>
  <si>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</si>
  <si>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</si>
  <si>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</si>
  <si>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</si>
  <si>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</si>
  <si>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</si>
  <si>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</si>
  <si>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</si>
  <si>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</si>
  <si>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</si>
  <si>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</si>
  <si>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</si>
  <si>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</si>
  <si>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</si>
  <si>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</si>
  <si>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</si>
  <si>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</si>
  <si>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</si>
  <si>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</si>
  <si>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</si>
  <si>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</si>
  <si>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</si>
  <si>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</si>
  <si>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</si>
  <si>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</si>
  <si>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</si>
  <si>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</si>
  <si>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</si>
  <si>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</si>
  <si>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</si>
  <si>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</si>
  <si>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</si>
  <si>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</si>
  <si>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</si>
  <si>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</si>
  <si>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</si>
  <si>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</si>
  <si>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</si>
  <si>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</si>
  <si>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</si>
  <si>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</si>
  <si>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</si>
  <si>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</si>
  <si>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</si>
  <si>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</si>
  <si>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</si>
  <si>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</si>
  <si>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</si>
  <si>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</si>
  <si>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</si>
  <si>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</si>
  <si>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</si>
  <si>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</si>
  <si>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</si>
  <si>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</si>
  <si>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</si>
  <si>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</si>
  <si>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</si>
  <si>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</si>
  <si>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</si>
  <si>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</si>
  <si>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</si>
  <si>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</si>
  <si>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</si>
  <si>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</si>
  <si>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</si>
  <si>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</si>
  <si>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</si>
  <si>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</si>
  <si>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</si>
  <si>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</si>
  <si>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</si>
  <si>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</si>
  <si>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</si>
  <si>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</si>
  <si>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</si>
  <si>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</si>
  <si>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</si>
  <si>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</si>
  <si>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</si>
  <si>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</si>
  <si>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</si>
  <si>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</si>
  <si>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</si>
  <si>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</si>
  <si>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</si>
  <si>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</si>
  <si>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</si>
  <si>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</si>
  <si>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</si>
  <si>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</si>
  <si>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</si>
  <si>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</si>
  <si>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</si>
  <si>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</si>
  <si>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</si>
  <si>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</si>
  <si>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</si>
  <si>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</si>
  <si>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</si>
  <si>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</si>
  <si>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</si>
  <si>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</si>
  <si>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</si>
  <si>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</si>
  <si>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</si>
  <si>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</si>
  <si>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</si>
  <si>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</si>
  <si>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</si>
  <si>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</si>
  <si>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</si>
  <si>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</si>
  <si>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</si>
  <si>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</si>
  <si>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</si>
  <si>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</si>
  <si>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</si>
  <si>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</si>
  <si>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</si>
  <si>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</si>
  <si>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</si>
  <si>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</si>
  <si>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</si>
  <si>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</si>
  <si>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</si>
  <si>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</si>
  <si>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</si>
  <si>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</si>
  <si>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</si>
  <si>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</si>
  <si>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</si>
  <si>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</si>
  <si>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</si>
  <si>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</si>
  <si>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</si>
  <si>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</si>
  <si>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</si>
  <si>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</si>
  <si>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</si>
  <si>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</si>
  <si>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</si>
  <si>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</si>
  <si>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</si>
  <si>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</si>
  <si>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</si>
  <si>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</si>
  <si>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</si>
  <si>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</si>
  <si>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</si>
  <si>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</si>
  <si>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</si>
  <si>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</si>
  <si>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</si>
  <si>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</si>
  <si>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</si>
  <si>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</si>
  <si>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</si>
  <si>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</si>
  <si>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</si>
  <si>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</si>
  <si>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</si>
  <si>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</si>
  <si>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</si>
  <si>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</si>
  <si>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</si>
  <si>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</si>
  <si>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</si>
  <si>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</si>
  <si>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</si>
  <si>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</si>
  <si>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</si>
  <si>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</si>
  <si>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</si>
  <si>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</si>
  <si>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</si>
  <si>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</si>
  <si>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</si>
  <si>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</si>
  <si>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</si>
  <si>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</si>
  <si>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</si>
  <si>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</si>
  <si>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</si>
  <si>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</si>
  <si>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</si>
  <si>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</si>
  <si>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</si>
  <si>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</si>
  <si>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</si>
  <si>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</si>
  <si>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</si>
  <si>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</si>
  <si>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</si>
  <si>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</si>
  <si>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</si>
  <si>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</si>
  <si>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</si>
  <si>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</si>
  <si>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</si>
  <si>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</si>
  <si>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</si>
  <si>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</si>
  <si>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</si>
  <si>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</si>
  <si>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</si>
  <si>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</si>
  <si>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</si>
  <si>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</si>
  <si>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</si>
  <si>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</si>
  <si>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</si>
  <si>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</si>
  <si>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</si>
  <si>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</si>
  <si>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</si>
  <si>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</si>
  <si>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</si>
  <si>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</si>
  <si>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</si>
  <si>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</si>
  <si>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</si>
  <si>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</si>
  <si>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</si>
  <si>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</si>
  <si>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</si>
  <si>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</si>
  <si>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</si>
  <si>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</si>
  <si>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</si>
  <si>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</si>
  <si>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</si>
  <si>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</si>
  <si>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</si>
  <si>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</si>
  <si>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</si>
  <si>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</si>
  <si>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</si>
  <si>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</si>
  <si>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</si>
  <si>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</si>
  <si>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</si>
  <si>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</si>
  <si>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</si>
  <si>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</si>
  <si>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</si>
  <si>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</si>
  <si>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</si>
  <si>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</si>
  <si>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</si>
  <si>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</si>
  <si>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</si>
  <si>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</si>
  <si>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</si>
  <si>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</si>
  <si>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</si>
  <si>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</si>
  <si>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</si>
  <si>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</si>
  <si>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</si>
  <si>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</si>
  <si>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</si>
  <si>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</si>
  <si>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</si>
  <si>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</si>
  <si>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</si>
  <si>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</si>
  <si>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</si>
  <si>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</si>
  <si>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</si>
  <si>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</si>
  <si>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</si>
  <si>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</si>
  <si>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</si>
  <si>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</si>
  <si>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</si>
  <si>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</si>
  <si>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</si>
  <si>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</si>
  <si>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</si>
  <si>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</si>
  <si>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</si>
  <si>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</si>
  <si>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</si>
  <si>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</si>
  <si>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</si>
  <si>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</si>
  <si>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</si>
  <si>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</si>
  <si>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</si>
  <si>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</si>
  <si>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</si>
  <si>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</si>
  <si>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</si>
  <si>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</si>
  <si>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</si>
  <si>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</si>
  <si>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</si>
  <si>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</si>
  <si>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</si>
  <si>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</si>
  <si>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</si>
  <si>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</si>
  <si>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</si>
  <si>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</si>
  <si>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</si>
  <si>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</si>
  <si>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</si>
  <si>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</si>
  <si>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</si>
  <si>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</si>
  <si>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</si>
  <si>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</si>
  <si>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</si>
  <si>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</si>
  <si>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</si>
  <si>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</si>
  <si>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</si>
  <si>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</si>
  <si>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</si>
  <si>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</si>
  <si>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</si>
  <si>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</si>
  <si>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</si>
  <si>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</si>
  <si>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</si>
  <si>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</si>
  <si>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</si>
  <si>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</si>
  <si>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</si>
  <si>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</si>
  <si>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</si>
  <si>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</si>
  <si>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</si>
  <si>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</si>
  <si>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</si>
  <si>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</si>
  <si>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</si>
  <si>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</si>
  <si>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</si>
  <si>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</si>
  <si>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</si>
  <si>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</si>
  <si>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</si>
  <si>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</si>
  <si>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</si>
  <si>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</si>
  <si>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</si>
  <si>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</si>
  <si>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</si>
  <si>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</si>
  <si>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</si>
  <si>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</si>
  <si>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</si>
  <si>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</si>
  <si>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</si>
  <si>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</si>
  <si>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</si>
  <si>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</si>
  <si>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</si>
  <si>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</si>
  <si>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</si>
  <si>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</si>
  <si>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</si>
  <si>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</si>
  <si>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</si>
  <si>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</si>
  <si>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</si>
  <si>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</si>
  <si>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</si>
  <si>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</si>
  <si>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</si>
  <si>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</si>
  <si>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</si>
  <si>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</si>
  <si>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</si>
  <si>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</si>
  <si>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</si>
  <si>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</si>
  <si>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</si>
  <si>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</si>
  <si>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</si>
  <si>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</si>
  <si>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</si>
  <si>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</si>
  <si>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</si>
  <si>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</si>
  <si>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</si>
  <si>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</si>
  <si>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</si>
  <si>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</si>
  <si>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</si>
  <si>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</si>
  <si>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</si>
  <si>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</si>
  <si>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</si>
  <si>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</si>
  <si>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</si>
  <si>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</si>
  <si>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</si>
  <si>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</si>
  <si>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</si>
  <si>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</si>
  <si>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</si>
  <si>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</si>
  <si>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</si>
  <si>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</si>
  <si>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</si>
  <si>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</si>
  <si>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</si>
  <si>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</si>
  <si>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</si>
  <si>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</si>
  <si>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</si>
  <si>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</si>
  <si>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</si>
  <si>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</si>
  <si>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</si>
  <si>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</si>
  <si>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</si>
  <si>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</si>
  <si>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</si>
  <si>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</si>
  <si>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</si>
  <si>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</si>
  <si>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</si>
  <si>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</si>
  <si>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</si>
  <si>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</si>
  <si>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</si>
  <si>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</si>
  <si>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</si>
  <si>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</si>
  <si>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</si>
  <si>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</si>
  <si>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</si>
  <si>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</si>
  <si>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</si>
  <si>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</si>
  <si>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</si>
  <si>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</si>
  <si>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</si>
  <si>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</si>
  <si>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</si>
  <si>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</si>
  <si>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</si>
  <si>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</si>
  <si>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</si>
  <si>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</si>
  <si>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</si>
  <si>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</si>
  <si>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</si>
  <si>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</si>
  <si>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</si>
  <si>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</si>
  <si>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</si>
  <si>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</si>
  <si>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</si>
  <si>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</si>
  <si>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</si>
  <si>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</si>
  <si>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</si>
  <si>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</si>
  <si>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</si>
  <si>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</si>
  <si>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</si>
  <si>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</si>
  <si>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</si>
  <si>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</si>
  <si>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</si>
  <si>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</si>
  <si>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</si>
  <si>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</si>
  <si>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</si>
  <si>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</si>
  <si>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</si>
  <si>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</si>
  <si>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</si>
  <si>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</si>
  <si>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</si>
  <si>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</si>
  <si>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</si>
  <si>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</si>
  <si>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</si>
  <si>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</si>
  <si>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</si>
  <si>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</si>
  <si>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</si>
  <si>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</si>
  <si>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</si>
  <si>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</si>
  <si>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</si>
  <si>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</si>
  <si>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</si>
  <si>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</si>
  <si>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</si>
  <si>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</si>
  <si>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</si>
  <si>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</si>
  <si>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</si>
  <si>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</si>
  <si>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</si>
  <si>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</si>
  <si>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</si>
  <si>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</si>
  <si>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</si>
  <si>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</si>
  <si>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</si>
  <si>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</si>
  <si>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</si>
  <si>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</si>
  <si>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</si>
  <si>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</si>
  <si>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</si>
  <si>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</si>
  <si>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</si>
  <si>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</si>
  <si>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</si>
  <si>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</si>
  <si>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</si>
  <si>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</si>
  <si>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</si>
  <si>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</si>
  <si>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</si>
  <si>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</si>
  <si>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</si>
  <si>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</si>
  <si>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</si>
  <si>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</si>
  <si>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</si>
  <si>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</si>
  <si>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</si>
  <si>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</si>
  <si>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</si>
  <si>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</si>
  <si>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</si>
  <si>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</si>
  <si>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</si>
  <si>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</si>
  <si>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</si>
  <si>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</si>
  <si>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</si>
  <si>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</si>
  <si>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</si>
  <si>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</si>
  <si>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</si>
  <si>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</si>
  <si>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</si>
  <si>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</si>
  <si>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</si>
  <si>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</si>
  <si>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</si>
  <si>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</si>
  <si>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</si>
  <si>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</si>
  <si>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</si>
  <si>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</si>
  <si>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</si>
  <si>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</si>
  <si>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</si>
  <si>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</si>
  <si>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</si>
  <si>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</si>
  <si>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</si>
  <si>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</si>
  <si>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</si>
  <si>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</si>
  <si>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</si>
  <si>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</si>
  <si>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</si>
  <si>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</si>
  <si>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</si>
  <si>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</si>
  <si>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</si>
  <si>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</si>
  <si>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</si>
  <si>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</si>
  <si>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</si>
  <si>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</si>
  <si>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</si>
  <si>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</si>
  <si>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</si>
  <si>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</si>
  <si>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</si>
  <si>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</si>
  <si>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</si>
  <si>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</si>
  <si>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</si>
  <si>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</si>
  <si>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</si>
  <si>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</si>
  <si>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</si>
  <si>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</si>
  <si>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</si>
  <si>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</si>
  <si>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</si>
  <si>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</si>
  <si>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</si>
  <si>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</si>
  <si>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</si>
  <si>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</si>
  <si>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</si>
  <si>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</si>
  <si>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</si>
  <si>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</si>
  <si>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</si>
  <si>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</si>
  <si>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</si>
  <si>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</si>
  <si>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</si>
  <si>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</si>
  <si>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</si>
  <si>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</si>
  <si>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</si>
  <si>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</si>
  <si>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</si>
  <si>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</si>
  <si>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</si>
  <si>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</si>
  <si>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</si>
  <si>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</si>
  <si>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</si>
  <si>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</si>
  <si>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</si>
  <si>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</si>
  <si>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</si>
  <si>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</si>
  <si>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</si>
  <si>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</si>
  <si>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</si>
  <si>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</si>
  <si>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</si>
  <si>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</si>
  <si>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</si>
  <si>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</si>
  <si>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</si>
  <si>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</si>
  <si>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</si>
  <si>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</si>
  <si>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</si>
  <si>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</si>
  <si>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</si>
  <si>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</si>
  <si>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</si>
  <si>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</si>
  <si>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</si>
  <si>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</si>
  <si>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</si>
  <si>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</si>
  <si>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</si>
  <si>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</si>
  <si>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</si>
  <si>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</si>
  <si>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</si>
  <si>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</si>
  <si>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</si>
  <si>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</si>
  <si>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</si>
  <si>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</si>
  <si>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</si>
  <si>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</si>
  <si>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</si>
  <si>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</si>
  <si>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</si>
  <si>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</si>
  <si>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</si>
  <si>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</si>
  <si>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</si>
  <si>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</si>
  <si>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</si>
  <si>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</si>
  <si>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</si>
  <si>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</si>
  <si>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</si>
  <si>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</si>
  <si>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</si>
  <si>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</si>
  <si>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</si>
  <si>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</si>
  <si>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</si>
  <si>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</si>
  <si>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</si>
  <si>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</si>
  <si>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</si>
  <si>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</si>
  <si>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</si>
  <si>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</si>
  <si>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</si>
  <si>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</si>
  <si>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</si>
  <si>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</si>
  <si>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</si>
  <si>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</si>
  <si>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</si>
  <si>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</si>
  <si>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</si>
  <si>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</si>
  <si>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</si>
  <si>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</si>
  <si>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</si>
  <si>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</si>
  <si>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</si>
  <si>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</si>
  <si>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</si>
  <si>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</si>
  <si>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</si>
  <si>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</si>
  <si>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</si>
  <si>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</si>
  <si>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</si>
  <si>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</si>
  <si>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</si>
  <si>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</si>
  <si>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</si>
  <si>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</si>
  <si>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</si>
  <si>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</si>
  <si>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</si>
  <si>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</si>
  <si>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</si>
  <si>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</si>
  <si>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</si>
  <si>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</si>
  <si>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</si>
  <si>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</si>
  <si>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</si>
  <si>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</si>
  <si>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</si>
  <si>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</si>
  <si>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</si>
  <si>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</si>
  <si>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</si>
  <si>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</si>
  <si>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</si>
  <si>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</si>
  <si>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</si>
  <si>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</si>
  <si>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</si>
  <si>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</si>
  <si>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</si>
  <si>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</si>
  <si>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</si>
  <si>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</si>
  <si>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</si>
  <si>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</si>
  <si>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</si>
  <si>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</si>
  <si>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</si>
  <si>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</si>
  <si>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</si>
  <si>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</si>
  <si>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</si>
  <si>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</si>
  <si>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</si>
  <si>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</si>
  <si>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</si>
  <si>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</si>
  <si>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</si>
  <si>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</si>
  <si>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</si>
  <si>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</si>
  <si>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</si>
  <si>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</si>
  <si>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</si>
  <si>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</si>
  <si>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</si>
  <si>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</si>
  <si>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</si>
  <si>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</si>
  <si>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</si>
  <si>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</si>
  <si>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</si>
  <si>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</si>
  <si>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</si>
  <si>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</si>
  <si>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</si>
  <si>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</si>
  <si>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</si>
  <si>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</si>
  <si>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</si>
  <si>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</si>
  <si>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</si>
  <si>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</si>
  <si>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</si>
  <si>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</si>
  <si>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</si>
  <si>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</si>
  <si>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</si>
  <si>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</si>
  <si>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</si>
  <si>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</si>
  <si>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</si>
  <si>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</si>
  <si>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</si>
  <si>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</si>
  <si>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</si>
  <si>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</si>
  <si>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</si>
  <si>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</si>
  <si>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</si>
  <si>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</si>
  <si>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</si>
  <si>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</si>
  <si>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</si>
  <si>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</si>
  <si>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</si>
  <si>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</si>
  <si>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</si>
  <si>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</si>
  <si>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</si>
  <si>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</si>
  <si>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</si>
  <si>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</si>
  <si>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</si>
  <si>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</si>
  <si>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</si>
  <si>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</si>
  <si>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</si>
  <si>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</si>
  <si>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</si>
  <si>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</si>
  <si>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</si>
  <si>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</si>
  <si>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</si>
  <si>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</si>
  <si>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</si>
  <si>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</si>
  <si>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</si>
  <si>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</si>
  <si>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</si>
  <si>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</si>
  <si>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</si>
  <si>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</si>
  <si>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</si>
  <si>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</si>
  <si>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</si>
  <si>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</si>
  <si>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</si>
  <si>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</si>
  <si>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</si>
  <si>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</si>
  <si>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</si>
  <si>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</si>
  <si>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</si>
  <si>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</si>
  <si>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</si>
  <si>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</si>
  <si>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</si>
  <si>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</si>
  <si>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</si>
  <si>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</si>
  <si>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</si>
  <si>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</si>
  <si>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</si>
  <si>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</si>
  <si>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</si>
  <si>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</si>
  <si>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</si>
  <si>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</si>
  <si>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</si>
  <si>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</si>
  <si>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</si>
  <si>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</si>
  <si>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</si>
  <si>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</si>
  <si>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</si>
  <si>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</si>
  <si>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</si>
  <si>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</si>
  <si>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</si>
  <si>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</si>
  <si>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</si>
  <si>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</si>
  <si>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</si>
  <si>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</si>
  <si>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</si>
  <si>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</si>
  <si>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</si>
  <si>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</si>
  <si>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</si>
  <si>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</si>
  <si>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</si>
  <si>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</si>
  <si>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</si>
  <si>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</si>
  <si>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</si>
  <si>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</si>
  <si>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</si>
  <si>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</si>
  <si>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</si>
  <si>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</si>
  <si>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</si>
  <si>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</si>
  <si>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</si>
  <si>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</si>
  <si>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</si>
  <si>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</si>
  <si>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</si>
  <si>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</si>
  <si>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</si>
  <si>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</si>
  <si>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</si>
  <si>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</si>
  <si>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</si>
  <si>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</si>
  <si>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</si>
  <si>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</si>
  <si>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</si>
  <si>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</si>
  <si>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</si>
  <si>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</si>
  <si>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</si>
  <si>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</si>
  <si>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</si>
  <si>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</si>
  <si>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</si>
  <si>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</si>
  <si>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</si>
  <si>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</si>
  <si>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</si>
  <si>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</si>
  <si>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</si>
  <si>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</si>
  <si>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</si>
  <si>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</si>
  <si>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</si>
  <si>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</si>
  <si>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</si>
  <si>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</si>
  <si>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</si>
  <si>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</si>
  <si>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</si>
  <si>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</si>
  <si>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</si>
  <si>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</si>
  <si>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</si>
  <si>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</si>
  <si>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</si>
  <si>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</si>
  <si>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</si>
  <si>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</si>
  <si>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</si>
  <si>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</si>
  <si>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</si>
  <si>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</si>
  <si>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</si>
  <si>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</si>
  <si>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</si>
  <si>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</si>
  <si>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</si>
  <si>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</si>
  <si>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</si>
  <si>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</si>
  <si>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</si>
  <si>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</si>
  <si>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</si>
  <si>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</si>
  <si>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</si>
  <si>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</si>
  <si>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</si>
  <si>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</si>
  <si>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</si>
  <si>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</si>
  <si>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</si>
  <si>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</si>
  <si>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</si>
  <si>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</si>
  <si>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</si>
  <si>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</si>
  <si>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</si>
  <si>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</si>
  <si>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</si>
  <si>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</si>
  <si>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</si>
  <si>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</si>
  <si>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</si>
  <si>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</si>
  <si>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</si>
  <si>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</si>
  <si>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</si>
  <si>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</si>
  <si>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</si>
  <si>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</si>
  <si>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</si>
  <si>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</si>
  <si>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</si>
  <si>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</si>
  <si>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</si>
  <si>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</si>
  <si>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</si>
  <si>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</si>
  <si>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</si>
  <si>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</si>
  <si>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</si>
  <si>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</si>
  <si>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</si>
  <si>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</si>
  <si>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</si>
  <si>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</si>
  <si>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</si>
  <si>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</si>
  <si>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</si>
  <si>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</si>
  <si>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</si>
  <si>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</si>
  <si>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</si>
  <si>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</si>
  <si>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</si>
  <si>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</si>
  <si>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</si>
  <si>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</si>
  <si>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</si>
  <si>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</si>
  <si>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</si>
  <si>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</si>
  <si>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</si>
  <si>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</si>
  <si>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</si>
  <si>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</si>
  <si>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</si>
  <si>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</si>
  <si>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</si>
  <si>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</si>
  <si>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</si>
  <si>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</si>
  <si>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</si>
  <si>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</si>
  <si>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</si>
  <si>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</si>
  <si>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</si>
  <si>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</si>
  <si>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</si>
  <si>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</si>
  <si>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</si>
  <si>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</si>
  <si>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</si>
  <si>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</si>
  <si>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</si>
  <si>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</si>
  <si>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</si>
  <si>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</si>
  <si>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</si>
  <si>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</si>
  <si>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</si>
  <si>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</si>
  <si>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</si>
  <si>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</si>
  <si>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</si>
  <si>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</si>
  <si>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</si>
  <si>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</si>
  <si>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</si>
  <si>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</si>
  <si>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</si>
  <si>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</si>
  <si>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</si>
  <si>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</si>
  <si>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</si>
  <si>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</si>
  <si>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</si>
  <si>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</si>
  <si>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</si>
  <si>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</si>
  <si>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</si>
  <si>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</si>
  <si>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</si>
  <si>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</si>
  <si>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</si>
  <si>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</si>
  <si>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</si>
  <si>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</si>
  <si>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</si>
  <si>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</si>
  <si>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</si>
  <si>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</si>
  <si>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</si>
  <si>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</si>
  <si>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</si>
  <si>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</si>
  <si>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</si>
  <si>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</si>
  <si>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</si>
  <si>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</si>
  <si>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</si>
  <si>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</si>
  <si>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</si>
  <si>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</si>
  <si>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</si>
  <si>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</si>
  <si>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</si>
  <si>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</si>
  <si>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</si>
  <si>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</si>
  <si>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</si>
  <si>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</si>
  <si>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</si>
  <si>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</si>
  <si>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</si>
  <si>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</si>
  <si>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</si>
  <si>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</si>
  <si>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</si>
  <si>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</si>
  <si>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</si>
  <si>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</si>
  <si>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</si>
  <si>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</si>
  <si>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</si>
  <si>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</si>
  <si>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</si>
  <si>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</si>
  <si>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</si>
  <si>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</si>
  <si>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</si>
  <si>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</si>
  <si>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</si>
  <si>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</si>
  <si>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</si>
  <si>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</si>
  <si>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</si>
  <si>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</si>
  <si>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</si>
  <si>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</si>
  <si>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</si>
  <si>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</si>
  <si>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</si>
  <si>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</si>
  <si>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</si>
  <si>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</si>
  <si>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</si>
  <si>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</si>
  <si>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</si>
  <si>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</si>
  <si>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</si>
  <si>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</si>
  <si>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</si>
  <si>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</si>
  <si>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</si>
  <si>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</si>
  <si>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</si>
  <si>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</si>
  <si>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</si>
  <si>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</si>
  <si>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</si>
  <si>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</si>
  <si>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</si>
  <si>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</si>
  <si>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</si>
  <si>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</si>
  <si>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</si>
  <si>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</si>
  <si>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</si>
  <si>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</si>
  <si>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</si>
  <si>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</si>
  <si>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</si>
  <si>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</si>
  <si>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</si>
  <si>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</si>
  <si>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</si>
  <si>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</si>
  <si>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</si>
  <si>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</si>
  <si>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</si>
  <si>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</si>
  <si>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</si>
  <si>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</si>
  <si>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</si>
  <si>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</si>
  <si>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</si>
  <si>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</si>
  <si>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</si>
  <si>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</si>
  <si>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</si>
  <si>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</si>
  <si>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</si>
  <si>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</si>
  <si>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</si>
  <si>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</si>
  <si>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</si>
  <si>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</si>
  <si>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</si>
  <si>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</si>
  <si>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</si>
  <si>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</si>
  <si>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</si>
  <si>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</si>
  <si>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</si>
  <si>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</si>
  <si>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</si>
  <si>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</si>
  <si>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</si>
  <si>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</si>
  <si>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</si>
  <si>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</si>
  <si>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</si>
  <si>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</si>
  <si>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</si>
  <si>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</si>
  <si>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</si>
  <si>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</si>
  <si>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</si>
  <si>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</si>
  <si>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</si>
  <si>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</si>
  <si>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</si>
  <si>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</si>
  <si>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</si>
  <si>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</si>
  <si>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</si>
  <si>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</si>
  <si>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</si>
  <si>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</si>
  <si>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</si>
  <si>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</si>
  <si>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</si>
  <si>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</si>
  <si>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</si>
  <si>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</si>
  <si>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</si>
  <si>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</si>
  <si>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</si>
  <si>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</si>
  <si>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</si>
  <si>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</si>
  <si>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</si>
  <si>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</si>
  <si>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</si>
  <si>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</si>
  <si>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</si>
  <si>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</si>
  <si>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</si>
  <si>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</si>
  <si>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</si>
  <si>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</si>
  <si>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</si>
  <si>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</si>
  <si>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</si>
  <si>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</si>
  <si>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</si>
  <si>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</si>
  <si>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</si>
  <si>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</si>
  <si>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</si>
  <si>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</si>
  <si>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</si>
  <si>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</si>
  <si>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</si>
  <si>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</si>
  <si>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</si>
  <si>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</si>
  <si>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</si>
  <si>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</si>
  <si>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</si>
  <si>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</si>
  <si>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</si>
  <si>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</si>
  <si>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</si>
  <si>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</si>
  <si>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</si>
  <si>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</si>
  <si>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</si>
  <si>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</si>
  <si>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</si>
  <si>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</si>
  <si>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</si>
  <si>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</si>
  <si>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</si>
  <si>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</si>
  <si>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</si>
  <si>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</si>
  <si>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</si>
  <si>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</si>
  <si>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</si>
  <si>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</si>
  <si>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</si>
  <si>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</si>
  <si>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</si>
  <si>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</si>
  <si>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</si>
  <si>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</si>
  <si>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</si>
  <si>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</si>
  <si>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</si>
  <si>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</si>
  <si>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</si>
  <si>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</si>
  <si>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</si>
  <si>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</si>
  <si>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</si>
  <si>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</si>
  <si>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</si>
  <si>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</si>
  <si>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</si>
  <si>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</si>
  <si>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</si>
  <si>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</si>
  <si>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</si>
  <si>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</si>
  <si>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</si>
  <si>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</si>
  <si>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</si>
  <si>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</si>
  <si>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</si>
  <si>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</si>
  <si>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</si>
  <si>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</si>
  <si>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</si>
  <si>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</si>
  <si>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</si>
  <si>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</si>
  <si>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</si>
  <si>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</si>
  <si>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</si>
  <si>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</si>
  <si>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</si>
  <si>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</si>
  <si>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</si>
  <si>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</si>
  <si>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</si>
  <si>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</si>
  <si>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</si>
  <si>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</si>
  <si>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</si>
  <si>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</si>
  <si>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</si>
  <si>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</si>
  <si>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</si>
  <si>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</si>
  <si>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</si>
  <si>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</si>
  <si>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</si>
  <si>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</si>
  <si>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</si>
  <si>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</si>
  <si>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</si>
  <si>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</si>
  <si>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</si>
  <si>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</si>
  <si>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</si>
  <si>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</si>
  <si>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</si>
  <si>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</si>
  <si>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</si>
  <si>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</si>
  <si>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</si>
  <si>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</si>
  <si>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</si>
  <si>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</si>
  <si>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</si>
  <si>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</si>
  <si>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</si>
  <si>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</si>
  <si>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</si>
  <si>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</si>
  <si>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</si>
  <si>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</si>
  <si>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</si>
  <si>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</si>
  <si>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</si>
  <si>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</si>
  <si>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</si>
  <si>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</si>
  <si>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</si>
  <si>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</si>
  <si>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</si>
  <si>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</si>
  <si>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</si>
  <si>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</si>
  <si>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</si>
  <si>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</si>
  <si>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</si>
  <si>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</si>
  <si>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</si>
  <si>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</si>
  <si>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</si>
  <si>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</si>
  <si>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</si>
  <si>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</si>
  <si>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</si>
  <si>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</si>
  <si>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</si>
  <si>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</si>
  <si>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</si>
  <si>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</si>
  <si>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</si>
  <si>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</si>
  <si>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</si>
  <si>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</si>
  <si>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</si>
  <si>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</si>
  <si>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</si>
  <si>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</si>
  <si>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</si>
  <si>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</si>
  <si>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</si>
  <si>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</si>
  <si>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</si>
  <si>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</si>
  <si>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</si>
  <si>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</si>
  <si>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</si>
  <si>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</si>
  <si>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</si>
  <si>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</si>
  <si>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</si>
  <si>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</si>
  <si>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</si>
  <si>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</si>
  <si>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</si>
  <si>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</si>
  <si>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</si>
  <si>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</si>
  <si>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</si>
  <si>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</si>
  <si>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</si>
  <si>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</si>
  <si>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</si>
  <si>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</si>
  <si>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</si>
  <si>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</si>
  <si>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</si>
  <si>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</si>
  <si>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</si>
  <si>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</si>
  <si>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</si>
  <si>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</si>
  <si>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</si>
  <si>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</si>
  <si>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</si>
  <si>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</si>
  <si>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</si>
  <si>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</si>
  <si>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</si>
  <si>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</si>
  <si>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</si>
  <si>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</si>
  <si>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</si>
  <si>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</si>
  <si>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</si>
  <si>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</si>
  <si>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</si>
  <si>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</si>
  <si>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</si>
  <si>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</si>
  <si>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</si>
  <si>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</si>
  <si>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</si>
  <si>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</si>
  <si>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</si>
  <si>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</si>
  <si>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</si>
  <si>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</si>
  <si>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</si>
  <si>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</si>
  <si>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</si>
  <si>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</si>
  <si>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</si>
  <si>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</si>
  <si>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</si>
  <si>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</si>
  <si>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</si>
  <si>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</si>
  <si>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</si>
  <si>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</si>
  <si>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</si>
  <si>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</si>
  <si>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</si>
  <si>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</si>
  <si>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</si>
  <si>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</si>
  <si>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</si>
  <si>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</si>
  <si>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</si>
  <si>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</si>
  <si>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</si>
  <si>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</si>
  <si>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</si>
  <si>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</si>
  <si>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</si>
  <si>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</si>
  <si>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</si>
  <si>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</si>
  <si>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</si>
  <si>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</si>
  <si>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</si>
  <si>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</si>
  <si>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</si>
  <si>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</si>
  <si>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</si>
  <si>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</si>
  <si>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</si>
  <si>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</si>
  <si>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</si>
  <si>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</si>
  <si>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</si>
  <si>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</si>
  <si>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</si>
  <si>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</si>
  <si>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</si>
  <si>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</si>
  <si>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</si>
  <si>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</si>
  <si>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</si>
  <si>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</si>
  <si>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</si>
  <si>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</si>
  <si>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</si>
  <si>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</si>
  <si>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Полтавській областi</t>
  </si>
  <si>
    <t>36039. Полтавська область.м. Полтава</t>
  </si>
  <si>
    <t>вул. Сінна</t>
  </si>
  <si>
    <t/>
  </si>
  <si>
    <t>І.О. Клочко</t>
  </si>
  <si>
    <t>В.В. Щербина</t>
  </si>
  <si>
    <t>(0532)56-96-03</t>
  </si>
  <si>
    <t>statistic@pl.court.gov.ua</t>
  </si>
  <si>
    <t>23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</si>
</sst>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 x14ac:dyDescent="0.2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 x14ac:dyDescent="0.2">
      <c r="B4" s="181"/>
      <c r="C4" s="181"/>
      <c r="D4" s="181"/>
      <c r="E4" s="181"/>
      <c r="F4" s="181"/>
      <c r="G4" s="181"/>
      <c r="H4" s="181"/>
    </row>
    <row r="5" spans="1:8" ht="18.95" customHeight="1" x14ac:dyDescent="0.3">
      <c r="A5" s="19"/>
      <c r="B5" s="181"/>
      <c r="C5" s="181"/>
      <c r="D5" s="181"/>
      <c r="E5" s="181"/>
      <c r="F5" s="181"/>
      <c r="G5" s="181"/>
      <c r="H5" s="181"/>
    </row>
    <row r="6" spans="1:8" ht="18.95" customHeight="1" x14ac:dyDescent="0.2">
      <c r="B6" s="181"/>
      <c r="C6" s="181"/>
      <c r="D6" s="181"/>
      <c r="E6" s="181"/>
      <c r="F6" s="181"/>
      <c r="G6" s="181"/>
      <c r="H6" s="181"/>
    </row>
    <row r="7" spans="1:8" ht="18.75" x14ac:dyDescent="0.2">
      <c r="B7" s="180"/>
      <c r="C7" s="180"/>
      <c r="D7" s="180"/>
      <c r="E7" s="180"/>
      <c r="F7" s="180"/>
      <c r="G7" s="180"/>
      <c r="H7" s="180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4" t="s">
        <v>2420</v>
      </c>
      <c r="C9" s="174"/>
      <c r="D9" s="174"/>
      <c r="E9" s="174"/>
      <c r="F9" s="174"/>
      <c r="G9" s="174"/>
      <c r="H9" s="17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 x14ac:dyDescent="0.2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 x14ac:dyDescent="0.2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8" ht="48" customHeight="1" x14ac:dyDescent="0.2">
      <c r="A15" s="27"/>
      <c r="B15" s="189" t="s">
        <v>195</v>
      </c>
      <c r="C15" s="190"/>
      <c r="D15" s="191"/>
      <c r="E15" s="106" t="s">
        <v>1</v>
      </c>
    </row>
    <row r="16" spans="1:8" ht="12.95" customHeight="1" x14ac:dyDescent="0.2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 x14ac:dyDescent="0.2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 x14ac:dyDescent="0.2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 x14ac:dyDescent="0.2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 x14ac:dyDescent="0.2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 x14ac:dyDescent="0.2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 x14ac:dyDescent="0.2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 x14ac:dyDescent="0.2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 x14ac:dyDescent="0.2">
      <c r="A27" s="27"/>
      <c r="B27" s="204">
        <v>16</v>
      </c>
      <c r="C27" s="163"/>
      <c r="D27" s="163"/>
      <c r="E27" s="163"/>
      <c r="F27" s="163"/>
      <c r="G27" s="163"/>
      <c r="H27" s="164"/>
    </row>
    <row r="28" spans="1:8" ht="12.95" customHeight="1" x14ac:dyDescent="0.2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 x14ac:dyDescent="0.2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&amp;C&amp;L130B8B00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7"/>
  <sheetViews>
    <sheetView topLeftCell="A842" zoomScale="80" zoomScaleNormal="80" zoomScaleSheetLayoutView="100" workbookViewId="0">
      <selection activeCell="H1589" sqref="H1589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 x14ac:dyDescent="0.2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 x14ac:dyDescent="0.2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 x14ac:dyDescent="0.2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 x14ac:dyDescent="0.2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1</v>
      </c>
      <c r="F13" s="118">
        <f t="shared" si="0"/>
        <v>1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1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customHeight="1" x14ac:dyDescent="0.2">
      <c r="A17" s="65">
        <v>5</v>
      </c>
      <c r="B17" s="6" t="s">
        <v>242</v>
      </c>
      <c r="C17" s="66" t="s">
        <v>243</v>
      </c>
      <c r="D17" s="66"/>
      <c r="E17" s="120">
        <v>1</v>
      </c>
      <c r="F17" s="120">
        <v>1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>
        <v>1</v>
      </c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854</v>
      </c>
      <c r="F30" s="118">
        <f t="shared" si="1"/>
        <v>207</v>
      </c>
      <c r="G30" s="118">
        <f t="shared" si="1"/>
        <v>0</v>
      </c>
      <c r="H30" s="118">
        <f t="shared" si="1"/>
        <v>4</v>
      </c>
      <c r="I30" s="118">
        <f t="shared" si="1"/>
        <v>643</v>
      </c>
      <c r="J30" s="118">
        <f t="shared" si="1"/>
        <v>0</v>
      </c>
      <c r="K30" s="118">
        <f t="shared" si="1"/>
        <v>0</v>
      </c>
      <c r="L30" s="118">
        <f t="shared" si="1"/>
        <v>65</v>
      </c>
      <c r="M30" s="118">
        <f t="shared" si="1"/>
        <v>0</v>
      </c>
      <c r="N30" s="118">
        <f t="shared" si="1"/>
        <v>0</v>
      </c>
      <c r="O30" s="118">
        <f t="shared" si="1"/>
        <v>567</v>
      </c>
      <c r="P30" s="118">
        <f t="shared" si="1"/>
        <v>0</v>
      </c>
      <c r="Q30" s="118">
        <f t="shared" si="1"/>
        <v>4</v>
      </c>
      <c r="R30" s="118">
        <f t="shared" si="1"/>
        <v>7</v>
      </c>
      <c r="S30" s="118">
        <f t="shared" si="1"/>
        <v>0</v>
      </c>
      <c r="T30" s="118">
        <f t="shared" si="1"/>
        <v>35</v>
      </c>
      <c r="U30" s="118">
        <f t="shared" si="1"/>
        <v>1</v>
      </c>
      <c r="V30" s="118">
        <f t="shared" si="1"/>
        <v>1</v>
      </c>
      <c r="W30" s="118">
        <f t="shared" si="1"/>
        <v>2</v>
      </c>
      <c r="X30" s="118">
        <f t="shared" si="1"/>
        <v>5</v>
      </c>
      <c r="Y30" s="118">
        <f t="shared" si="1"/>
        <v>24</v>
      </c>
      <c r="Z30" s="118">
        <f t="shared" si="1"/>
        <v>2</v>
      </c>
      <c r="AA30" s="118">
        <f t="shared" si="1"/>
        <v>0</v>
      </c>
      <c r="AB30" s="118">
        <f t="shared" si="1"/>
        <v>5</v>
      </c>
      <c r="AC30" s="118">
        <f t="shared" si="1"/>
        <v>0</v>
      </c>
      <c r="AD30" s="118">
        <f t="shared" si="1"/>
        <v>3</v>
      </c>
      <c r="AE30" s="118">
        <f t="shared" si="1"/>
        <v>1</v>
      </c>
      <c r="AF30" s="118">
        <f t="shared" si="1"/>
        <v>0</v>
      </c>
      <c r="AG30" s="118">
        <f t="shared" si="1"/>
        <v>39</v>
      </c>
      <c r="AH30" s="118">
        <f t="shared" si="1"/>
        <v>56</v>
      </c>
      <c r="AI30" s="118">
        <f t="shared" si="1"/>
        <v>0</v>
      </c>
      <c r="AJ30" s="118">
        <f t="shared" si="1"/>
        <v>1</v>
      </c>
      <c r="AK30" s="118">
        <f t="shared" si="1"/>
        <v>43</v>
      </c>
      <c r="AL30" s="118">
        <f t="shared" si="1"/>
        <v>22</v>
      </c>
      <c r="AM30" s="118">
        <f t="shared" si="1"/>
        <v>2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16</v>
      </c>
      <c r="AS30" s="118">
        <f t="shared" si="1"/>
        <v>7</v>
      </c>
      <c r="AT30" s="118">
        <f t="shared" si="1"/>
        <v>2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0">
        <v>13</v>
      </c>
      <c r="F31" s="120">
        <v>11</v>
      </c>
      <c r="G31" s="120"/>
      <c r="H31" s="120">
        <v>2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11</v>
      </c>
      <c r="U31" s="120"/>
      <c r="V31" s="120"/>
      <c r="W31" s="120"/>
      <c r="X31" s="120"/>
      <c r="Y31" s="120">
        <v>11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>
        <v>1</v>
      </c>
      <c r="AS31" s="120"/>
      <c r="AT31" s="120"/>
      <c r="AU31" s="118"/>
      <c r="AV31" s="118"/>
    </row>
    <row r="32" spans="1:48" s="117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8">
        <v>4</v>
      </c>
      <c r="F32" s="120">
        <v>4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4</v>
      </c>
      <c r="U32" s="120"/>
      <c r="V32" s="120"/>
      <c r="W32" s="120"/>
      <c r="X32" s="120"/>
      <c r="Y32" s="120">
        <v>2</v>
      </c>
      <c r="Z32" s="120">
        <v>2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>
        <v>2</v>
      </c>
      <c r="AS32" s="120"/>
      <c r="AT32" s="120"/>
      <c r="AU32" s="118"/>
      <c r="AV32" s="118"/>
    </row>
    <row r="33" spans="1:48" s="117" customFormat="1" ht="25.7" customHeight="1" x14ac:dyDescent="0.2">
      <c r="A33" s="65">
        <v>21</v>
      </c>
      <c r="B33" s="6">
        <v>116</v>
      </c>
      <c r="C33" s="66" t="s">
        <v>265</v>
      </c>
      <c r="D33" s="66"/>
      <c r="E33" s="120">
        <v>2</v>
      </c>
      <c r="F33" s="120">
        <v>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>
        <v>2</v>
      </c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customHeight="1" x14ac:dyDescent="0.2">
      <c r="A35" s="65">
        <v>23</v>
      </c>
      <c r="B35" s="6">
        <v>118</v>
      </c>
      <c r="C35" s="66" t="s">
        <v>267</v>
      </c>
      <c r="D35" s="66"/>
      <c r="E35" s="120">
        <v>2</v>
      </c>
      <c r="F35" s="120">
        <v>2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>
        <v>1</v>
      </c>
      <c r="AL35" s="120">
        <v>1</v>
      </c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0">
        <v>2</v>
      </c>
      <c r="F36" s="120">
        <v>2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2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0">
        <v>33</v>
      </c>
      <c r="F41" s="120">
        <v>32</v>
      </c>
      <c r="G41" s="120"/>
      <c r="H41" s="120"/>
      <c r="I41" s="120">
        <v>1</v>
      </c>
      <c r="J41" s="120"/>
      <c r="K41" s="120"/>
      <c r="L41" s="120"/>
      <c r="M41" s="120"/>
      <c r="N41" s="120"/>
      <c r="O41" s="120">
        <v>1</v>
      </c>
      <c r="P41" s="120"/>
      <c r="Q41" s="120"/>
      <c r="R41" s="120"/>
      <c r="S41" s="120"/>
      <c r="T41" s="120">
        <v>8</v>
      </c>
      <c r="U41" s="120"/>
      <c r="V41" s="120"/>
      <c r="W41" s="120">
        <v>1</v>
      </c>
      <c r="X41" s="120">
        <v>4</v>
      </c>
      <c r="Y41" s="120">
        <v>3</v>
      </c>
      <c r="Z41" s="120"/>
      <c r="AA41" s="120"/>
      <c r="AB41" s="120">
        <v>1</v>
      </c>
      <c r="AC41" s="120"/>
      <c r="AD41" s="120">
        <v>1</v>
      </c>
      <c r="AE41" s="120"/>
      <c r="AF41" s="120"/>
      <c r="AG41" s="120"/>
      <c r="AH41" s="120"/>
      <c r="AI41" s="120"/>
      <c r="AJ41" s="120"/>
      <c r="AK41" s="120">
        <v>22</v>
      </c>
      <c r="AL41" s="120"/>
      <c r="AM41" s="120"/>
      <c r="AN41" s="120"/>
      <c r="AO41" s="120"/>
      <c r="AP41" s="120"/>
      <c r="AQ41" s="120"/>
      <c r="AR41" s="120">
        <v>5</v>
      </c>
      <c r="AS41" s="120">
        <v>3</v>
      </c>
      <c r="AT41" s="120">
        <v>2</v>
      </c>
      <c r="AU41" s="118"/>
      <c r="AV41" s="118"/>
    </row>
    <row r="42" spans="1:48" s="117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0">
        <v>11</v>
      </c>
      <c r="F42" s="120">
        <v>9</v>
      </c>
      <c r="G42" s="120"/>
      <c r="H42" s="120">
        <v>1</v>
      </c>
      <c r="I42" s="120">
        <v>1</v>
      </c>
      <c r="J42" s="120"/>
      <c r="K42" s="120"/>
      <c r="L42" s="120"/>
      <c r="M42" s="120"/>
      <c r="N42" s="120"/>
      <c r="O42" s="120"/>
      <c r="P42" s="120"/>
      <c r="Q42" s="120"/>
      <c r="R42" s="120">
        <v>1</v>
      </c>
      <c r="S42" s="120"/>
      <c r="T42" s="120">
        <v>9</v>
      </c>
      <c r="U42" s="120"/>
      <c r="V42" s="120"/>
      <c r="W42" s="120"/>
      <c r="X42" s="120">
        <v>1</v>
      </c>
      <c r="Y42" s="120">
        <v>8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1</v>
      </c>
      <c r="AS42" s="120">
        <v>1</v>
      </c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0">
        <v>92</v>
      </c>
      <c r="F43" s="120">
        <v>21</v>
      </c>
      <c r="G43" s="120"/>
      <c r="H43" s="120"/>
      <c r="I43" s="120">
        <v>71</v>
      </c>
      <c r="J43" s="120"/>
      <c r="K43" s="120"/>
      <c r="L43" s="120">
        <v>3</v>
      </c>
      <c r="M43" s="120"/>
      <c r="N43" s="120"/>
      <c r="O43" s="120">
        <v>67</v>
      </c>
      <c r="P43" s="120"/>
      <c r="Q43" s="120">
        <v>1</v>
      </c>
      <c r="R43" s="120"/>
      <c r="S43" s="120"/>
      <c r="T43" s="120">
        <v>2</v>
      </c>
      <c r="U43" s="120">
        <v>1</v>
      </c>
      <c r="V43" s="120">
        <v>1</v>
      </c>
      <c r="W43" s="120"/>
      <c r="X43" s="120"/>
      <c r="Y43" s="120"/>
      <c r="Z43" s="120"/>
      <c r="AA43" s="120"/>
      <c r="AB43" s="120">
        <v>1</v>
      </c>
      <c r="AC43" s="120"/>
      <c r="AD43" s="120"/>
      <c r="AE43" s="120"/>
      <c r="AF43" s="120"/>
      <c r="AG43" s="120"/>
      <c r="AH43" s="120"/>
      <c r="AI43" s="120"/>
      <c r="AJ43" s="120"/>
      <c r="AK43" s="120">
        <v>12</v>
      </c>
      <c r="AL43" s="120">
        <v>6</v>
      </c>
      <c r="AM43" s="120"/>
      <c r="AN43" s="120"/>
      <c r="AO43" s="120"/>
      <c r="AP43" s="120"/>
      <c r="AQ43" s="120"/>
      <c r="AR43" s="120">
        <v>6</v>
      </c>
      <c r="AS43" s="120">
        <v>1</v>
      </c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0">
        <v>4</v>
      </c>
      <c r="F46" s="120">
        <v>2</v>
      </c>
      <c r="G46" s="120"/>
      <c r="H46" s="120"/>
      <c r="I46" s="120">
        <v>2</v>
      </c>
      <c r="J46" s="120"/>
      <c r="K46" s="120"/>
      <c r="L46" s="120">
        <v>2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>
        <v>1</v>
      </c>
      <c r="AE46" s="120"/>
      <c r="AF46" s="120"/>
      <c r="AG46" s="120"/>
      <c r="AH46" s="120">
        <v>1</v>
      </c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0">
        <v>291</v>
      </c>
      <c r="F47" s="120">
        <v>36</v>
      </c>
      <c r="G47" s="120"/>
      <c r="H47" s="120"/>
      <c r="I47" s="120">
        <v>255</v>
      </c>
      <c r="J47" s="120"/>
      <c r="K47" s="120"/>
      <c r="L47" s="120">
        <v>18</v>
      </c>
      <c r="M47" s="120"/>
      <c r="N47" s="120"/>
      <c r="O47" s="120">
        <v>233</v>
      </c>
      <c r="P47" s="120"/>
      <c r="Q47" s="120">
        <v>2</v>
      </c>
      <c r="R47" s="120">
        <v>2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12</v>
      </c>
      <c r="AH47" s="120">
        <v>22</v>
      </c>
      <c r="AI47" s="120"/>
      <c r="AJ47" s="120"/>
      <c r="AK47" s="120"/>
      <c r="AL47" s="120">
        <v>2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0">
        <v>377</v>
      </c>
      <c r="F48" s="120">
        <v>80</v>
      </c>
      <c r="G48" s="120"/>
      <c r="H48" s="120">
        <v>1</v>
      </c>
      <c r="I48" s="120">
        <v>296</v>
      </c>
      <c r="J48" s="120"/>
      <c r="K48" s="120"/>
      <c r="L48" s="120">
        <v>29</v>
      </c>
      <c r="M48" s="120"/>
      <c r="N48" s="120"/>
      <c r="O48" s="120">
        <v>264</v>
      </c>
      <c r="P48" s="120"/>
      <c r="Q48" s="120">
        <v>1</v>
      </c>
      <c r="R48" s="120">
        <v>2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>
        <v>3</v>
      </c>
      <c r="AC48" s="120"/>
      <c r="AD48" s="120">
        <v>1</v>
      </c>
      <c r="AE48" s="120">
        <v>1</v>
      </c>
      <c r="AF48" s="120"/>
      <c r="AG48" s="120">
        <v>24</v>
      </c>
      <c r="AH48" s="120">
        <v>33</v>
      </c>
      <c r="AI48" s="120"/>
      <c r="AJ48" s="120">
        <v>1</v>
      </c>
      <c r="AK48" s="120">
        <v>3</v>
      </c>
      <c r="AL48" s="120">
        <v>13</v>
      </c>
      <c r="AM48" s="120">
        <v>1</v>
      </c>
      <c r="AN48" s="120"/>
      <c r="AO48" s="120"/>
      <c r="AP48" s="120"/>
      <c r="AQ48" s="120"/>
      <c r="AR48" s="120">
        <v>1</v>
      </c>
      <c r="AS48" s="120">
        <v>1</v>
      </c>
      <c r="AT48" s="120"/>
      <c r="AU48" s="118"/>
      <c r="AV48" s="118"/>
    </row>
    <row r="49" spans="1:48" s="117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0">
        <v>20</v>
      </c>
      <c r="F55" s="120">
        <v>5</v>
      </c>
      <c r="G55" s="120"/>
      <c r="H55" s="120"/>
      <c r="I55" s="120">
        <v>15</v>
      </c>
      <c r="J55" s="120"/>
      <c r="K55" s="120"/>
      <c r="L55" s="120">
        <v>13</v>
      </c>
      <c r="M55" s="120"/>
      <c r="N55" s="120"/>
      <c r="O55" s="120"/>
      <c r="P55" s="120"/>
      <c r="Q55" s="120"/>
      <c r="R55" s="120">
        <v>2</v>
      </c>
      <c r="S55" s="120"/>
      <c r="T55" s="120">
        <v>1</v>
      </c>
      <c r="U55" s="120"/>
      <c r="V55" s="120"/>
      <c r="W55" s="120">
        <v>1</v>
      </c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3</v>
      </c>
      <c r="AH55" s="120"/>
      <c r="AI55" s="120"/>
      <c r="AJ55" s="120"/>
      <c r="AK55" s="120"/>
      <c r="AL55" s="120"/>
      <c r="AM55" s="120">
        <v>1</v>
      </c>
      <c r="AN55" s="120"/>
      <c r="AO55" s="120"/>
      <c r="AP55" s="120"/>
      <c r="AQ55" s="120"/>
      <c r="AR55" s="120"/>
      <c r="AS55" s="120">
        <v>1</v>
      </c>
      <c r="AT55" s="120"/>
      <c r="AU55" s="118"/>
      <c r="AV55" s="118"/>
    </row>
    <row r="56" spans="1:48" s="117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0">
        <v>2</v>
      </c>
      <c r="F56" s="120">
        <v>1</v>
      </c>
      <c r="G56" s="120"/>
      <c r="H56" s="120"/>
      <c r="I56" s="120">
        <v>1</v>
      </c>
      <c r="J56" s="120"/>
      <c r="K56" s="120"/>
      <c r="L56" s="120"/>
      <c r="M56" s="120"/>
      <c r="N56" s="120"/>
      <c r="O56" s="120">
        <v>1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1</v>
      </c>
      <c r="F95" s="118">
        <f t="shared" si="2"/>
        <v>1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1</v>
      </c>
      <c r="U95" s="118">
        <f t="shared" si="2"/>
        <v>0</v>
      </c>
      <c r="V95" s="118">
        <f t="shared" si="2"/>
        <v>0</v>
      </c>
      <c r="W95" s="118">
        <f t="shared" si="2"/>
        <v>1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customHeight="1" x14ac:dyDescent="0.2">
      <c r="A102" s="65">
        <v>90</v>
      </c>
      <c r="B102" s="6" t="s">
        <v>357</v>
      </c>
      <c r="C102" s="66" t="s">
        <v>358</v>
      </c>
      <c r="D102" s="66"/>
      <c r="E102" s="120">
        <v>1</v>
      </c>
      <c r="F102" s="120">
        <v>1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>
        <v>1</v>
      </c>
      <c r="U102" s="120"/>
      <c r="V102" s="120"/>
      <c r="W102" s="120">
        <v>1</v>
      </c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1</v>
      </c>
      <c r="F113" s="118">
        <f t="shared" si="3"/>
        <v>1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1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customHeight="1" x14ac:dyDescent="0.2">
      <c r="A123" s="65">
        <v>111</v>
      </c>
      <c r="B123" s="6" t="s">
        <v>386</v>
      </c>
      <c r="C123" s="66" t="s">
        <v>387</v>
      </c>
      <c r="D123" s="66"/>
      <c r="E123" s="120">
        <v>1</v>
      </c>
      <c r="F123" s="120">
        <v>1</v>
      </c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>
        <v>1</v>
      </c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38</v>
      </c>
      <c r="F127" s="118">
        <f t="shared" si="4"/>
        <v>19</v>
      </c>
      <c r="G127" s="118">
        <f t="shared" si="4"/>
        <v>0</v>
      </c>
      <c r="H127" s="118">
        <f t="shared" si="4"/>
        <v>0</v>
      </c>
      <c r="I127" s="118">
        <f t="shared" si="4"/>
        <v>19</v>
      </c>
      <c r="J127" s="118">
        <f t="shared" si="4"/>
        <v>0</v>
      </c>
      <c r="K127" s="118">
        <f t="shared" si="4"/>
        <v>0</v>
      </c>
      <c r="L127" s="118">
        <f t="shared" si="4"/>
        <v>3</v>
      </c>
      <c r="M127" s="118">
        <f t="shared" si="4"/>
        <v>0</v>
      </c>
      <c r="N127" s="118">
        <f t="shared" si="4"/>
        <v>0</v>
      </c>
      <c r="O127" s="118">
        <f t="shared" si="4"/>
        <v>13</v>
      </c>
      <c r="P127" s="118">
        <f t="shared" si="4"/>
        <v>0</v>
      </c>
      <c r="Q127" s="118">
        <f t="shared" si="4"/>
        <v>0</v>
      </c>
      <c r="R127" s="118">
        <f t="shared" si="4"/>
        <v>3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1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16</v>
      </c>
      <c r="AH127" s="118">
        <f t="shared" si="4"/>
        <v>1</v>
      </c>
      <c r="AI127" s="118">
        <f t="shared" si="4"/>
        <v>0</v>
      </c>
      <c r="AJ127" s="118">
        <f t="shared" si="4"/>
        <v>0</v>
      </c>
      <c r="AK127" s="118">
        <f t="shared" si="4"/>
        <v>1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0">
        <v>6</v>
      </c>
      <c r="F160" s="120">
        <v>1</v>
      </c>
      <c r="G160" s="120"/>
      <c r="H160" s="120"/>
      <c r="I160" s="120">
        <v>5</v>
      </c>
      <c r="J160" s="120"/>
      <c r="K160" s="120"/>
      <c r="L160" s="120"/>
      <c r="M160" s="120"/>
      <c r="N160" s="120"/>
      <c r="O160" s="120">
        <v>4</v>
      </c>
      <c r="P160" s="120"/>
      <c r="Q160" s="120"/>
      <c r="R160" s="120">
        <v>1</v>
      </c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>
        <v>1</v>
      </c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0">
        <v>29</v>
      </c>
      <c r="F164" s="120">
        <v>17</v>
      </c>
      <c r="G164" s="120"/>
      <c r="H164" s="120"/>
      <c r="I164" s="120">
        <v>12</v>
      </c>
      <c r="J164" s="120"/>
      <c r="K164" s="120"/>
      <c r="L164" s="120">
        <v>3</v>
      </c>
      <c r="M164" s="120"/>
      <c r="N164" s="120"/>
      <c r="O164" s="120">
        <v>9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>
        <v>1</v>
      </c>
      <c r="AC164" s="120"/>
      <c r="AD164" s="120"/>
      <c r="AE164" s="120"/>
      <c r="AF164" s="120"/>
      <c r="AG164" s="120">
        <v>16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customHeight="1" x14ac:dyDescent="0.2">
      <c r="A165" s="65">
        <v>153</v>
      </c>
      <c r="B165" s="6" t="s">
        <v>442</v>
      </c>
      <c r="C165" s="66" t="s">
        <v>441</v>
      </c>
      <c r="D165" s="66"/>
      <c r="E165" s="120">
        <v>1</v>
      </c>
      <c r="F165" s="120">
        <v>1</v>
      </c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>
        <v>1</v>
      </c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customHeight="1" x14ac:dyDescent="0.2">
      <c r="A183" s="65">
        <v>171</v>
      </c>
      <c r="B183" s="6" t="s">
        <v>466</v>
      </c>
      <c r="C183" s="66" t="s">
        <v>467</v>
      </c>
      <c r="D183" s="66"/>
      <c r="E183" s="120">
        <v>2</v>
      </c>
      <c r="F183" s="120"/>
      <c r="G183" s="120"/>
      <c r="H183" s="120"/>
      <c r="I183" s="120">
        <v>2</v>
      </c>
      <c r="J183" s="120"/>
      <c r="K183" s="120"/>
      <c r="L183" s="120"/>
      <c r="M183" s="120"/>
      <c r="N183" s="120"/>
      <c r="O183" s="120"/>
      <c r="P183" s="120"/>
      <c r="Q183" s="120"/>
      <c r="R183" s="120">
        <v>2</v>
      </c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2432</v>
      </c>
      <c r="F202" s="118">
        <f t="shared" si="5"/>
        <v>2218</v>
      </c>
      <c r="G202" s="118">
        <f t="shared" si="5"/>
        <v>2</v>
      </c>
      <c r="H202" s="118">
        <f t="shared" si="5"/>
        <v>13</v>
      </c>
      <c r="I202" s="118">
        <f t="shared" si="5"/>
        <v>199</v>
      </c>
      <c r="J202" s="118">
        <f t="shared" si="5"/>
        <v>0</v>
      </c>
      <c r="K202" s="118">
        <f t="shared" si="5"/>
        <v>18</v>
      </c>
      <c r="L202" s="118">
        <f t="shared" si="5"/>
        <v>9</v>
      </c>
      <c r="M202" s="118">
        <f t="shared" si="5"/>
        <v>7</v>
      </c>
      <c r="N202" s="118">
        <f t="shared" si="5"/>
        <v>2</v>
      </c>
      <c r="O202" s="118">
        <f t="shared" si="5"/>
        <v>121</v>
      </c>
      <c r="P202" s="118">
        <f t="shared" si="5"/>
        <v>0</v>
      </c>
      <c r="Q202" s="118">
        <f t="shared" si="5"/>
        <v>39</v>
      </c>
      <c r="R202" s="118">
        <f t="shared" si="5"/>
        <v>3</v>
      </c>
      <c r="S202" s="118">
        <f t="shared" si="5"/>
        <v>0</v>
      </c>
      <c r="T202" s="118">
        <f t="shared" si="5"/>
        <v>478</v>
      </c>
      <c r="U202" s="118">
        <f t="shared" si="5"/>
        <v>33</v>
      </c>
      <c r="V202" s="118">
        <f t="shared" si="5"/>
        <v>75</v>
      </c>
      <c r="W202" s="118">
        <f t="shared" si="5"/>
        <v>119</v>
      </c>
      <c r="X202" s="118">
        <f t="shared" si="5"/>
        <v>219</v>
      </c>
      <c r="Y202" s="118">
        <f t="shared" si="5"/>
        <v>28</v>
      </c>
      <c r="Z202" s="118">
        <f t="shared" si="5"/>
        <v>4</v>
      </c>
      <c r="AA202" s="118">
        <f t="shared" si="5"/>
        <v>0</v>
      </c>
      <c r="AB202" s="118">
        <f t="shared" si="5"/>
        <v>16</v>
      </c>
      <c r="AC202" s="118">
        <f t="shared" si="5"/>
        <v>0</v>
      </c>
      <c r="AD202" s="118">
        <f t="shared" si="5"/>
        <v>55</v>
      </c>
      <c r="AE202" s="118">
        <f t="shared" si="5"/>
        <v>0</v>
      </c>
      <c r="AF202" s="118">
        <f t="shared" si="5"/>
        <v>0</v>
      </c>
      <c r="AG202" s="118">
        <f t="shared" si="5"/>
        <v>193</v>
      </c>
      <c r="AH202" s="118">
        <f t="shared" si="5"/>
        <v>570</v>
      </c>
      <c r="AI202" s="118">
        <f t="shared" si="5"/>
        <v>0</v>
      </c>
      <c r="AJ202" s="118">
        <f t="shared" si="5"/>
        <v>5</v>
      </c>
      <c r="AK202" s="118">
        <f t="shared" si="5"/>
        <v>844</v>
      </c>
      <c r="AL202" s="118">
        <f t="shared" si="5"/>
        <v>48</v>
      </c>
      <c r="AM202" s="118">
        <f t="shared" si="5"/>
        <v>9</v>
      </c>
      <c r="AN202" s="118">
        <f t="shared" si="5"/>
        <v>1</v>
      </c>
      <c r="AO202" s="118">
        <f t="shared" si="5"/>
        <v>0</v>
      </c>
      <c r="AP202" s="118">
        <f t="shared" si="5"/>
        <v>1</v>
      </c>
      <c r="AQ202" s="118">
        <f t="shared" si="5"/>
        <v>19</v>
      </c>
      <c r="AR202" s="118">
        <f t="shared" si="5"/>
        <v>348</v>
      </c>
      <c r="AS202" s="118">
        <f t="shared" si="5"/>
        <v>357</v>
      </c>
      <c r="AT202" s="118">
        <f t="shared" si="5"/>
        <v>48</v>
      </c>
      <c r="AU202" s="118">
        <f t="shared" si="5"/>
        <v>4</v>
      </c>
      <c r="AV202" s="118">
        <f t="shared" si="5"/>
        <v>9</v>
      </c>
    </row>
    <row r="203" spans="1:48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0">
        <v>860</v>
      </c>
      <c r="F203" s="120">
        <v>787</v>
      </c>
      <c r="G203" s="120"/>
      <c r="H203" s="120">
        <v>6</v>
      </c>
      <c r="I203" s="120">
        <v>67</v>
      </c>
      <c r="J203" s="120"/>
      <c r="K203" s="120"/>
      <c r="L203" s="120">
        <v>5</v>
      </c>
      <c r="M203" s="120">
        <v>5</v>
      </c>
      <c r="N203" s="120">
        <v>2</v>
      </c>
      <c r="O203" s="120">
        <v>47</v>
      </c>
      <c r="P203" s="120"/>
      <c r="Q203" s="120">
        <v>7</v>
      </c>
      <c r="R203" s="120">
        <v>1</v>
      </c>
      <c r="S203" s="120"/>
      <c r="T203" s="120">
        <v>13</v>
      </c>
      <c r="U203" s="120">
        <v>7</v>
      </c>
      <c r="V203" s="120">
        <v>4</v>
      </c>
      <c r="W203" s="120">
        <v>1</v>
      </c>
      <c r="X203" s="120">
        <v>1</v>
      </c>
      <c r="Y203" s="120"/>
      <c r="Z203" s="120"/>
      <c r="AA203" s="120"/>
      <c r="AB203" s="120"/>
      <c r="AC203" s="120"/>
      <c r="AD203" s="120">
        <v>7</v>
      </c>
      <c r="AE203" s="120"/>
      <c r="AF203" s="120"/>
      <c r="AG203" s="120">
        <v>163</v>
      </c>
      <c r="AH203" s="120">
        <v>457</v>
      </c>
      <c r="AI203" s="120"/>
      <c r="AJ203" s="120">
        <v>2</v>
      </c>
      <c r="AK203" s="120">
        <v>126</v>
      </c>
      <c r="AL203" s="120">
        <v>14</v>
      </c>
      <c r="AM203" s="120">
        <v>5</v>
      </c>
      <c r="AN203" s="120"/>
      <c r="AO203" s="120"/>
      <c r="AP203" s="120"/>
      <c r="AQ203" s="120"/>
      <c r="AR203" s="120">
        <v>9</v>
      </c>
      <c r="AS203" s="120">
        <v>11</v>
      </c>
      <c r="AT203" s="120">
        <v>3</v>
      </c>
      <c r="AU203" s="118">
        <v>1</v>
      </c>
      <c r="AV203" s="118">
        <v>1</v>
      </c>
    </row>
    <row r="204" spans="1:48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0">
        <v>701</v>
      </c>
      <c r="F204" s="120">
        <v>637</v>
      </c>
      <c r="G204" s="120"/>
      <c r="H204" s="120">
        <v>3</v>
      </c>
      <c r="I204" s="120">
        <v>61</v>
      </c>
      <c r="J204" s="120"/>
      <c r="K204" s="120"/>
      <c r="L204" s="120"/>
      <c r="M204" s="120"/>
      <c r="N204" s="120"/>
      <c r="O204" s="120">
        <v>42</v>
      </c>
      <c r="P204" s="120"/>
      <c r="Q204" s="120">
        <v>18</v>
      </c>
      <c r="R204" s="120">
        <v>1</v>
      </c>
      <c r="S204" s="120"/>
      <c r="T204" s="120">
        <v>183</v>
      </c>
      <c r="U204" s="120">
        <v>22</v>
      </c>
      <c r="V204" s="120">
        <v>63</v>
      </c>
      <c r="W204" s="120">
        <v>45</v>
      </c>
      <c r="X204" s="120">
        <v>49</v>
      </c>
      <c r="Y204" s="120">
        <v>4</v>
      </c>
      <c r="Z204" s="120"/>
      <c r="AA204" s="120"/>
      <c r="AB204" s="120">
        <v>14</v>
      </c>
      <c r="AC204" s="120"/>
      <c r="AD204" s="120">
        <v>45</v>
      </c>
      <c r="AE204" s="120"/>
      <c r="AF204" s="120"/>
      <c r="AG204" s="120">
        <v>5</v>
      </c>
      <c r="AH204" s="120">
        <v>20</v>
      </c>
      <c r="AI204" s="120"/>
      <c r="AJ204" s="120">
        <v>3</v>
      </c>
      <c r="AK204" s="120">
        <v>337</v>
      </c>
      <c r="AL204" s="120">
        <v>27</v>
      </c>
      <c r="AM204" s="120">
        <v>3</v>
      </c>
      <c r="AN204" s="120"/>
      <c r="AO204" s="120"/>
      <c r="AP204" s="120">
        <v>1</v>
      </c>
      <c r="AQ204" s="120">
        <v>2</v>
      </c>
      <c r="AR204" s="120">
        <v>148</v>
      </c>
      <c r="AS204" s="120">
        <v>171</v>
      </c>
      <c r="AT204" s="120">
        <v>10</v>
      </c>
      <c r="AU204" s="118"/>
      <c r="AV204" s="118">
        <v>7</v>
      </c>
    </row>
    <row r="205" spans="1:48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0">
        <v>540</v>
      </c>
      <c r="F205" s="120">
        <v>509</v>
      </c>
      <c r="G205" s="120"/>
      <c r="H205" s="120">
        <v>3</v>
      </c>
      <c r="I205" s="120">
        <v>28</v>
      </c>
      <c r="J205" s="120"/>
      <c r="K205" s="120"/>
      <c r="L205" s="120"/>
      <c r="M205" s="120"/>
      <c r="N205" s="120"/>
      <c r="O205" s="120">
        <v>16</v>
      </c>
      <c r="P205" s="120"/>
      <c r="Q205" s="120">
        <v>12</v>
      </c>
      <c r="R205" s="120"/>
      <c r="S205" s="120"/>
      <c r="T205" s="120">
        <v>195</v>
      </c>
      <c r="U205" s="120">
        <v>3</v>
      </c>
      <c r="V205" s="120">
        <v>3</v>
      </c>
      <c r="W205" s="120">
        <v>60</v>
      </c>
      <c r="X205" s="120">
        <v>115</v>
      </c>
      <c r="Y205" s="120">
        <v>14</v>
      </c>
      <c r="Z205" s="120"/>
      <c r="AA205" s="120"/>
      <c r="AB205" s="120"/>
      <c r="AC205" s="120"/>
      <c r="AD205" s="120">
        <v>2</v>
      </c>
      <c r="AE205" s="120"/>
      <c r="AF205" s="120"/>
      <c r="AG205" s="120">
        <v>8</v>
      </c>
      <c r="AH205" s="120">
        <v>15</v>
      </c>
      <c r="AI205" s="120"/>
      <c r="AJ205" s="120"/>
      <c r="AK205" s="120">
        <v>289</v>
      </c>
      <c r="AL205" s="120"/>
      <c r="AM205" s="120"/>
      <c r="AN205" s="120">
        <v>1</v>
      </c>
      <c r="AO205" s="120"/>
      <c r="AP205" s="120"/>
      <c r="AQ205" s="120">
        <v>4</v>
      </c>
      <c r="AR205" s="120">
        <v>128</v>
      </c>
      <c r="AS205" s="120">
        <v>132</v>
      </c>
      <c r="AT205" s="120">
        <v>23</v>
      </c>
      <c r="AU205" s="118">
        <v>3</v>
      </c>
      <c r="AV205" s="118"/>
    </row>
    <row r="206" spans="1:48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20">
        <v>1</v>
      </c>
      <c r="F207" s="120">
        <v>1</v>
      </c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>
        <v>1</v>
      </c>
      <c r="U207" s="120"/>
      <c r="V207" s="120"/>
      <c r="W207" s="120"/>
      <c r="X207" s="120">
        <v>1</v>
      </c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>
        <v>1</v>
      </c>
      <c r="AR207" s="120">
        <v>1</v>
      </c>
      <c r="AS207" s="120">
        <v>1</v>
      </c>
      <c r="AT207" s="120">
        <v>1</v>
      </c>
      <c r="AU207" s="118"/>
      <c r="AV207" s="118"/>
    </row>
    <row r="208" spans="1:48" s="117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0">
        <v>40</v>
      </c>
      <c r="F208" s="120">
        <v>39</v>
      </c>
      <c r="G208" s="120"/>
      <c r="H208" s="120"/>
      <c r="I208" s="120">
        <v>1</v>
      </c>
      <c r="J208" s="120"/>
      <c r="K208" s="120"/>
      <c r="L208" s="120"/>
      <c r="M208" s="120">
        <v>1</v>
      </c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>
        <v>1</v>
      </c>
      <c r="AE208" s="120"/>
      <c r="AF208" s="120"/>
      <c r="AG208" s="120">
        <v>3</v>
      </c>
      <c r="AH208" s="120">
        <v>23</v>
      </c>
      <c r="AI208" s="120"/>
      <c r="AJ208" s="120"/>
      <c r="AK208" s="120">
        <v>11</v>
      </c>
      <c r="AL208" s="120"/>
      <c r="AM208" s="120">
        <v>1</v>
      </c>
      <c r="AN208" s="120"/>
      <c r="AO208" s="120"/>
      <c r="AP208" s="120"/>
      <c r="AQ208" s="120"/>
      <c r="AR208" s="120">
        <v>4</v>
      </c>
      <c r="AS208" s="120"/>
      <c r="AT208" s="120"/>
      <c r="AU208" s="118"/>
      <c r="AV208" s="118">
        <v>1</v>
      </c>
    </row>
    <row r="209" spans="1:48" s="117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0">
        <v>91</v>
      </c>
      <c r="F209" s="120">
        <v>89</v>
      </c>
      <c r="G209" s="120">
        <v>1</v>
      </c>
      <c r="H209" s="120">
        <v>1</v>
      </c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46</v>
      </c>
      <c r="U209" s="120"/>
      <c r="V209" s="120">
        <v>1</v>
      </c>
      <c r="W209" s="120">
        <v>5</v>
      </c>
      <c r="X209" s="120">
        <v>39</v>
      </c>
      <c r="Y209" s="120">
        <v>1</v>
      </c>
      <c r="Z209" s="120"/>
      <c r="AA209" s="120"/>
      <c r="AB209" s="120"/>
      <c r="AC209" s="120"/>
      <c r="AD209" s="120"/>
      <c r="AE209" s="120"/>
      <c r="AF209" s="120"/>
      <c r="AG209" s="120">
        <v>1</v>
      </c>
      <c r="AH209" s="120"/>
      <c r="AI209" s="120"/>
      <c r="AJ209" s="120"/>
      <c r="AK209" s="120">
        <v>42</v>
      </c>
      <c r="AL209" s="120"/>
      <c r="AM209" s="120"/>
      <c r="AN209" s="120"/>
      <c r="AO209" s="120"/>
      <c r="AP209" s="120"/>
      <c r="AQ209" s="120"/>
      <c r="AR209" s="120">
        <v>25</v>
      </c>
      <c r="AS209" s="120">
        <v>24</v>
      </c>
      <c r="AT209" s="120">
        <v>6</v>
      </c>
      <c r="AU209" s="118"/>
      <c r="AV209" s="118"/>
    </row>
    <row r="210" spans="1:48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0">
        <v>11</v>
      </c>
      <c r="F210" s="120">
        <v>11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>
        <v>6</v>
      </c>
      <c r="U210" s="120">
        <v>1</v>
      </c>
      <c r="V210" s="120"/>
      <c r="W210" s="120">
        <v>1</v>
      </c>
      <c r="X210" s="120">
        <v>3</v>
      </c>
      <c r="Y210" s="120">
        <v>1</v>
      </c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5</v>
      </c>
      <c r="AL210" s="120"/>
      <c r="AM210" s="120"/>
      <c r="AN210" s="120"/>
      <c r="AO210" s="120"/>
      <c r="AP210" s="120"/>
      <c r="AQ210" s="120">
        <v>1</v>
      </c>
      <c r="AR210" s="120">
        <v>3</v>
      </c>
      <c r="AS210" s="120">
        <v>2</v>
      </c>
      <c r="AT210" s="120"/>
      <c r="AU210" s="118"/>
      <c r="AV210" s="118"/>
    </row>
    <row r="211" spans="1:48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0">
        <v>10</v>
      </c>
      <c r="F213" s="120">
        <v>10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6</v>
      </c>
      <c r="U213" s="120"/>
      <c r="V213" s="120"/>
      <c r="W213" s="120">
        <v>3</v>
      </c>
      <c r="X213" s="120">
        <v>3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1</v>
      </c>
      <c r="AI213" s="120"/>
      <c r="AJ213" s="120"/>
      <c r="AK213" s="120">
        <v>3</v>
      </c>
      <c r="AL213" s="120"/>
      <c r="AM213" s="120"/>
      <c r="AN213" s="120"/>
      <c r="AO213" s="120"/>
      <c r="AP213" s="120"/>
      <c r="AQ213" s="120"/>
      <c r="AR213" s="120">
        <v>1</v>
      </c>
      <c r="AS213" s="120">
        <v>3</v>
      </c>
      <c r="AT213" s="120">
        <v>1</v>
      </c>
      <c r="AU213" s="118"/>
      <c r="AV213" s="118"/>
    </row>
    <row r="214" spans="1:48" s="117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0">
        <v>1</v>
      </c>
      <c r="F214" s="120"/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0">
        <v>5</v>
      </c>
      <c r="F215" s="120">
        <v>5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>
        <v>5</v>
      </c>
      <c r="U215" s="120"/>
      <c r="V215" s="120"/>
      <c r="W215" s="120">
        <v>1</v>
      </c>
      <c r="X215" s="120"/>
      <c r="Y215" s="120">
        <v>4</v>
      </c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>
        <v>5</v>
      </c>
      <c r="AR215" s="120">
        <v>2</v>
      </c>
      <c r="AS215" s="120">
        <v>1</v>
      </c>
      <c r="AT215" s="120"/>
      <c r="AU215" s="118"/>
      <c r="AV215" s="118"/>
    </row>
    <row r="216" spans="1:48" s="117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20">
        <v>7</v>
      </c>
      <c r="F216" s="120">
        <v>7</v>
      </c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>
        <v>7</v>
      </c>
      <c r="U216" s="120"/>
      <c r="V216" s="120"/>
      <c r="W216" s="120"/>
      <c r="X216" s="120"/>
      <c r="Y216" s="120">
        <v>3</v>
      </c>
      <c r="Z216" s="120">
        <v>4</v>
      </c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>
        <v>6</v>
      </c>
      <c r="AR216" s="120">
        <v>3</v>
      </c>
      <c r="AS216" s="120">
        <v>1</v>
      </c>
      <c r="AT216" s="120">
        <v>1</v>
      </c>
      <c r="AU216" s="118"/>
      <c r="AV216" s="118"/>
    </row>
    <row r="217" spans="1:48" s="117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20">
        <v>5</v>
      </c>
      <c r="F220" s="120">
        <v>5</v>
      </c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>
        <v>3</v>
      </c>
      <c r="U220" s="120"/>
      <c r="V220" s="120"/>
      <c r="W220" s="120"/>
      <c r="X220" s="120">
        <v>3</v>
      </c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>
        <v>2</v>
      </c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0">
        <v>73</v>
      </c>
      <c r="F223" s="120">
        <v>52</v>
      </c>
      <c r="G223" s="120"/>
      <c r="H223" s="120"/>
      <c r="I223" s="120">
        <v>21</v>
      </c>
      <c r="J223" s="120"/>
      <c r="K223" s="120">
        <v>14</v>
      </c>
      <c r="L223" s="120">
        <v>4</v>
      </c>
      <c r="M223" s="120">
        <v>1</v>
      </c>
      <c r="N223" s="120"/>
      <c r="O223" s="120">
        <v>1</v>
      </c>
      <c r="P223" s="120"/>
      <c r="Q223" s="120"/>
      <c r="R223" s="120">
        <v>1</v>
      </c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>
        <v>1</v>
      </c>
      <c r="AC223" s="120"/>
      <c r="AD223" s="120"/>
      <c r="AE223" s="120"/>
      <c r="AF223" s="120"/>
      <c r="AG223" s="120">
        <v>12</v>
      </c>
      <c r="AH223" s="120">
        <v>33</v>
      </c>
      <c r="AI223" s="120"/>
      <c r="AJ223" s="120"/>
      <c r="AK223" s="120">
        <v>5</v>
      </c>
      <c r="AL223" s="120">
        <v>1</v>
      </c>
      <c r="AM223" s="120"/>
      <c r="AN223" s="120"/>
      <c r="AO223" s="120"/>
      <c r="AP223" s="120"/>
      <c r="AQ223" s="120"/>
      <c r="AR223" s="120">
        <v>3</v>
      </c>
      <c r="AS223" s="120">
        <v>1</v>
      </c>
      <c r="AT223" s="120"/>
      <c r="AU223" s="118"/>
      <c r="AV223" s="118"/>
    </row>
    <row r="224" spans="1:48" s="117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0">
        <v>47</v>
      </c>
      <c r="F224" s="120">
        <v>43</v>
      </c>
      <c r="G224" s="120"/>
      <c r="H224" s="120"/>
      <c r="I224" s="120">
        <v>4</v>
      </c>
      <c r="J224" s="120"/>
      <c r="K224" s="120"/>
      <c r="L224" s="120"/>
      <c r="M224" s="120"/>
      <c r="N224" s="120"/>
      <c r="O224" s="120">
        <v>3</v>
      </c>
      <c r="P224" s="120"/>
      <c r="Q224" s="120">
        <v>1</v>
      </c>
      <c r="R224" s="120"/>
      <c r="S224" s="120"/>
      <c r="T224" s="120">
        <v>12</v>
      </c>
      <c r="U224" s="120"/>
      <c r="V224" s="120">
        <v>4</v>
      </c>
      <c r="W224" s="120">
        <v>2</v>
      </c>
      <c r="X224" s="120">
        <v>5</v>
      </c>
      <c r="Y224" s="120">
        <v>1</v>
      </c>
      <c r="Z224" s="120"/>
      <c r="AA224" s="120"/>
      <c r="AB224" s="120">
        <v>1</v>
      </c>
      <c r="AC224" s="120"/>
      <c r="AD224" s="120"/>
      <c r="AE224" s="120"/>
      <c r="AF224" s="120"/>
      <c r="AG224" s="120">
        <v>1</v>
      </c>
      <c r="AH224" s="120">
        <v>11</v>
      </c>
      <c r="AI224" s="120"/>
      <c r="AJ224" s="120"/>
      <c r="AK224" s="120">
        <v>14</v>
      </c>
      <c r="AL224" s="120">
        <v>4</v>
      </c>
      <c r="AM224" s="120"/>
      <c r="AN224" s="120"/>
      <c r="AO224" s="120"/>
      <c r="AP224" s="120"/>
      <c r="AQ224" s="120"/>
      <c r="AR224" s="120">
        <v>15</v>
      </c>
      <c r="AS224" s="120">
        <v>10</v>
      </c>
      <c r="AT224" s="120"/>
      <c r="AU224" s="118"/>
      <c r="AV224" s="118"/>
    </row>
    <row r="225" spans="1:48" s="117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0">
        <v>1</v>
      </c>
      <c r="F225" s="120">
        <v>1</v>
      </c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1</v>
      </c>
      <c r="AL225" s="120"/>
      <c r="AM225" s="120"/>
      <c r="AN225" s="120"/>
      <c r="AO225" s="120"/>
      <c r="AP225" s="120"/>
      <c r="AQ225" s="120"/>
      <c r="AR225" s="120">
        <v>1</v>
      </c>
      <c r="AS225" s="120"/>
      <c r="AT225" s="120"/>
      <c r="AU225" s="118"/>
      <c r="AV225" s="118"/>
    </row>
    <row r="226" spans="1:48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0">
        <v>11</v>
      </c>
      <c r="F227" s="120">
        <v>6</v>
      </c>
      <c r="G227" s="120"/>
      <c r="H227" s="120"/>
      <c r="I227" s="120">
        <v>5</v>
      </c>
      <c r="J227" s="120"/>
      <c r="K227" s="120"/>
      <c r="L227" s="120"/>
      <c r="M227" s="120"/>
      <c r="N227" s="120"/>
      <c r="O227" s="120">
        <v>5</v>
      </c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>
        <v>5</v>
      </c>
      <c r="AI227" s="120"/>
      <c r="AJ227" s="120"/>
      <c r="AK227" s="120">
        <v>1</v>
      </c>
      <c r="AL227" s="120"/>
      <c r="AM227" s="120"/>
      <c r="AN227" s="120"/>
      <c r="AO227" s="120"/>
      <c r="AP227" s="120"/>
      <c r="AQ227" s="120"/>
      <c r="AR227" s="120">
        <v>1</v>
      </c>
      <c r="AS227" s="120"/>
      <c r="AT227" s="120"/>
      <c r="AU227" s="118"/>
      <c r="AV227" s="118"/>
    </row>
    <row r="228" spans="1:48" s="117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0">
        <v>2</v>
      </c>
      <c r="F228" s="120"/>
      <c r="G228" s="120"/>
      <c r="H228" s="120"/>
      <c r="I228" s="120">
        <v>2</v>
      </c>
      <c r="J228" s="120"/>
      <c r="K228" s="120"/>
      <c r="L228" s="120"/>
      <c r="M228" s="120"/>
      <c r="N228" s="120"/>
      <c r="O228" s="120">
        <v>2</v>
      </c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0">
        <v>9</v>
      </c>
      <c r="F229" s="120">
        <v>3</v>
      </c>
      <c r="G229" s="120">
        <v>1</v>
      </c>
      <c r="H229" s="120"/>
      <c r="I229" s="120">
        <v>5</v>
      </c>
      <c r="J229" s="120"/>
      <c r="K229" s="120"/>
      <c r="L229" s="120"/>
      <c r="M229" s="120"/>
      <c r="N229" s="120"/>
      <c r="O229" s="120">
        <v>5</v>
      </c>
      <c r="P229" s="120"/>
      <c r="Q229" s="120"/>
      <c r="R229" s="120"/>
      <c r="S229" s="120"/>
      <c r="T229" s="120">
        <v>1</v>
      </c>
      <c r="U229" s="120"/>
      <c r="V229" s="120"/>
      <c r="W229" s="120">
        <v>1</v>
      </c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>
        <v>2</v>
      </c>
      <c r="AL229" s="120"/>
      <c r="AM229" s="120"/>
      <c r="AN229" s="120"/>
      <c r="AO229" s="120"/>
      <c r="AP229" s="120"/>
      <c r="AQ229" s="120"/>
      <c r="AR229" s="120">
        <v>2</v>
      </c>
      <c r="AS229" s="120"/>
      <c r="AT229" s="120">
        <v>2</v>
      </c>
      <c r="AU229" s="118"/>
      <c r="AV229" s="118"/>
    </row>
    <row r="230" spans="1:48" s="117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customHeight="1" x14ac:dyDescent="0.2">
      <c r="A233" s="65">
        <v>221</v>
      </c>
      <c r="B233" s="6" t="s">
        <v>532</v>
      </c>
      <c r="C233" s="66" t="s">
        <v>531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>
        <v>1</v>
      </c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0">
        <v>1</v>
      </c>
      <c r="F236" s="120">
        <v>1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20"/>
      <c r="AM236" s="120"/>
      <c r="AN236" s="120"/>
      <c r="AO236" s="120"/>
      <c r="AP236" s="120"/>
      <c r="AQ236" s="120"/>
      <c r="AR236" s="120">
        <v>1</v>
      </c>
      <c r="AS236" s="120"/>
      <c r="AT236" s="120"/>
      <c r="AU236" s="118"/>
      <c r="AV236" s="118"/>
    </row>
    <row r="237" spans="1:48" s="117" customFormat="1" ht="12.95" customHeight="1" x14ac:dyDescent="0.2">
      <c r="A237" s="65">
        <v>225</v>
      </c>
      <c r="B237" s="6" t="s">
        <v>537</v>
      </c>
      <c r="C237" s="66" t="s">
        <v>538</v>
      </c>
      <c r="D237" s="66"/>
      <c r="E237" s="120">
        <v>1</v>
      </c>
      <c r="F237" s="120">
        <v>1</v>
      </c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>
        <v>1</v>
      </c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customHeight="1" x14ac:dyDescent="0.2">
      <c r="A243" s="65">
        <v>231</v>
      </c>
      <c r="B243" s="6" t="s">
        <v>544</v>
      </c>
      <c r="C243" s="66" t="s">
        <v>545</v>
      </c>
      <c r="D243" s="66"/>
      <c r="E243" s="120">
        <v>2</v>
      </c>
      <c r="F243" s="120">
        <v>1</v>
      </c>
      <c r="G243" s="120"/>
      <c r="H243" s="120"/>
      <c r="I243" s="120">
        <v>1</v>
      </c>
      <c r="J243" s="120"/>
      <c r="K243" s="120">
        <v>1</v>
      </c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>
        <v>1</v>
      </c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customHeight="1" x14ac:dyDescent="0.2">
      <c r="A244" s="65">
        <v>232</v>
      </c>
      <c r="B244" s="6" t="s">
        <v>546</v>
      </c>
      <c r="C244" s="66" t="s">
        <v>545</v>
      </c>
      <c r="D244" s="66"/>
      <c r="E244" s="120">
        <v>8</v>
      </c>
      <c r="F244" s="120">
        <v>5</v>
      </c>
      <c r="G244" s="120"/>
      <c r="H244" s="120"/>
      <c r="I244" s="120">
        <v>3</v>
      </c>
      <c r="J244" s="120"/>
      <c r="K244" s="120">
        <v>3</v>
      </c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>
        <v>2</v>
      </c>
      <c r="AI244" s="120"/>
      <c r="AJ244" s="120"/>
      <c r="AK244" s="120">
        <v>3</v>
      </c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customHeight="1" x14ac:dyDescent="0.2">
      <c r="A246" s="65">
        <v>234</v>
      </c>
      <c r="B246" s="6" t="s">
        <v>548</v>
      </c>
      <c r="C246" s="66" t="s">
        <v>545</v>
      </c>
      <c r="D246" s="66"/>
      <c r="E246" s="120">
        <v>1</v>
      </c>
      <c r="F246" s="120">
        <v>1</v>
      </c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>
        <v>1</v>
      </c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>
        <v>1</v>
      </c>
      <c r="AS246" s="120"/>
      <c r="AT246" s="120">
        <v>1</v>
      </c>
      <c r="AU246" s="118"/>
      <c r="AV246" s="118"/>
    </row>
    <row r="247" spans="1:48" s="117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0">
        <v>3</v>
      </c>
      <c r="F247" s="120">
        <v>3</v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2</v>
      </c>
      <c r="AL247" s="120">
        <v>1</v>
      </c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18</v>
      </c>
      <c r="F248" s="118">
        <f t="shared" si="6"/>
        <v>14</v>
      </c>
      <c r="G248" s="118">
        <f t="shared" si="6"/>
        <v>0</v>
      </c>
      <c r="H248" s="118">
        <f t="shared" si="6"/>
        <v>0</v>
      </c>
      <c r="I248" s="118">
        <f t="shared" si="6"/>
        <v>4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4</v>
      </c>
      <c r="S248" s="118">
        <f t="shared" si="6"/>
        <v>0</v>
      </c>
      <c r="T248" s="118">
        <f t="shared" si="6"/>
        <v>1</v>
      </c>
      <c r="U248" s="118">
        <f t="shared" si="6"/>
        <v>0</v>
      </c>
      <c r="V248" s="118">
        <f t="shared" si="6"/>
        <v>0</v>
      </c>
      <c r="W248" s="118">
        <f t="shared" si="6"/>
        <v>1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12</v>
      </c>
      <c r="AI248" s="118">
        <f t="shared" si="6"/>
        <v>0</v>
      </c>
      <c r="AJ248" s="118">
        <f t="shared" si="6"/>
        <v>0</v>
      </c>
      <c r="AK248" s="118">
        <f t="shared" si="6"/>
        <v>1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1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0">
        <v>2</v>
      </c>
      <c r="F254" s="120">
        <v>2</v>
      </c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>
        <v>1</v>
      </c>
      <c r="U254" s="120"/>
      <c r="V254" s="120"/>
      <c r="W254" s="120">
        <v>1</v>
      </c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>
        <v>1</v>
      </c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>
        <v>1</v>
      </c>
      <c r="AT254" s="120"/>
      <c r="AU254" s="118"/>
      <c r="AV254" s="118"/>
    </row>
    <row r="255" spans="1:48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0">
        <v>6</v>
      </c>
      <c r="F264" s="120">
        <v>6</v>
      </c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>
        <v>6</v>
      </c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0">
        <v>3</v>
      </c>
      <c r="F267" s="120">
        <v>2</v>
      </c>
      <c r="G267" s="120"/>
      <c r="H267" s="120"/>
      <c r="I267" s="120">
        <v>1</v>
      </c>
      <c r="J267" s="120"/>
      <c r="K267" s="120"/>
      <c r="L267" s="120"/>
      <c r="M267" s="120"/>
      <c r="N267" s="120"/>
      <c r="O267" s="120"/>
      <c r="P267" s="120"/>
      <c r="Q267" s="120"/>
      <c r="R267" s="120">
        <v>1</v>
      </c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>
        <v>2</v>
      </c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0">
        <v>3</v>
      </c>
      <c r="F290" s="120">
        <v>1</v>
      </c>
      <c r="G290" s="120"/>
      <c r="H290" s="120"/>
      <c r="I290" s="120">
        <v>2</v>
      </c>
      <c r="J290" s="120"/>
      <c r="K290" s="120"/>
      <c r="L290" s="120"/>
      <c r="M290" s="120"/>
      <c r="N290" s="120"/>
      <c r="O290" s="120"/>
      <c r="P290" s="120"/>
      <c r="Q290" s="120"/>
      <c r="R290" s="120">
        <v>2</v>
      </c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>
        <v>1</v>
      </c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customHeight="1" x14ac:dyDescent="0.2">
      <c r="A291" s="65">
        <v>279</v>
      </c>
      <c r="B291" s="6" t="s">
        <v>613</v>
      </c>
      <c r="C291" s="66" t="s">
        <v>612</v>
      </c>
      <c r="D291" s="66"/>
      <c r="E291" s="120">
        <v>2</v>
      </c>
      <c r="F291" s="120">
        <v>2</v>
      </c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>
        <v>2</v>
      </c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customHeight="1" x14ac:dyDescent="0.2">
      <c r="A293" s="65">
        <v>281</v>
      </c>
      <c r="B293" s="6" t="s">
        <v>615</v>
      </c>
      <c r="C293" s="66" t="s">
        <v>616</v>
      </c>
      <c r="D293" s="66"/>
      <c r="E293" s="120">
        <v>1</v>
      </c>
      <c r="F293" s="120"/>
      <c r="G293" s="120"/>
      <c r="H293" s="120"/>
      <c r="I293" s="120">
        <v>1</v>
      </c>
      <c r="J293" s="120"/>
      <c r="K293" s="120"/>
      <c r="L293" s="120"/>
      <c r="M293" s="120"/>
      <c r="N293" s="120"/>
      <c r="O293" s="120"/>
      <c r="P293" s="120"/>
      <c r="Q293" s="120"/>
      <c r="R293" s="120">
        <v>1</v>
      </c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0">
        <v>1</v>
      </c>
      <c r="F296" s="120">
        <v>1</v>
      </c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>
        <v>1</v>
      </c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 x14ac:dyDescent="0.2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119</v>
      </c>
      <c r="F366" s="120">
        <f t="shared" si="7"/>
        <v>93</v>
      </c>
      <c r="G366" s="120">
        <f t="shared" si="7"/>
        <v>0</v>
      </c>
      <c r="H366" s="120">
        <f t="shared" si="7"/>
        <v>0</v>
      </c>
      <c r="I366" s="120">
        <f t="shared" si="7"/>
        <v>26</v>
      </c>
      <c r="J366" s="120">
        <f t="shared" si="7"/>
        <v>0</v>
      </c>
      <c r="K366" s="120">
        <f t="shared" si="7"/>
        <v>26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2</v>
      </c>
      <c r="U366" s="120">
        <f t="shared" si="7"/>
        <v>0</v>
      </c>
      <c r="V366" s="120">
        <f t="shared" si="7"/>
        <v>2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4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58</v>
      </c>
      <c r="AI366" s="120">
        <f t="shared" si="7"/>
        <v>0</v>
      </c>
      <c r="AJ366" s="120">
        <f t="shared" si="7"/>
        <v>0</v>
      </c>
      <c r="AK366" s="120">
        <f t="shared" si="7"/>
        <v>24</v>
      </c>
      <c r="AL366" s="120">
        <f t="shared" si="7"/>
        <v>5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1</v>
      </c>
      <c r="AS366" s="120">
        <f t="shared" si="7"/>
        <v>0</v>
      </c>
      <c r="AT366" s="120">
        <f t="shared" si="7"/>
        <v>5</v>
      </c>
      <c r="AU366" s="120">
        <f t="shared" si="7"/>
        <v>0</v>
      </c>
      <c r="AV366" s="120">
        <f t="shared" si="7"/>
        <v>73</v>
      </c>
    </row>
    <row r="367" spans="1:48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customHeight="1" x14ac:dyDescent="0.2">
      <c r="A373" s="65">
        <v>361</v>
      </c>
      <c r="B373" s="6" t="s">
        <v>725</v>
      </c>
      <c r="C373" s="66" t="s">
        <v>726</v>
      </c>
      <c r="D373" s="66"/>
      <c r="E373" s="120">
        <v>1</v>
      </c>
      <c r="F373" s="120">
        <v>1</v>
      </c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>
        <v>1</v>
      </c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0">
        <v>21</v>
      </c>
      <c r="F394" s="120">
        <v>21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8</v>
      </c>
      <c r="AI394" s="120"/>
      <c r="AJ394" s="120"/>
      <c r="AK394" s="120">
        <v>8</v>
      </c>
      <c r="AL394" s="120">
        <v>5</v>
      </c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>
        <v>12</v>
      </c>
    </row>
    <row r="395" spans="1:48" s="117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20">
        <v>8</v>
      </c>
      <c r="F395" s="120">
        <v>8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>
        <v>2</v>
      </c>
      <c r="U395" s="120"/>
      <c r="V395" s="120">
        <v>2</v>
      </c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v>6</v>
      </c>
      <c r="AL395" s="120"/>
      <c r="AM395" s="120"/>
      <c r="AN395" s="120"/>
      <c r="AO395" s="120"/>
      <c r="AP395" s="120"/>
      <c r="AQ395" s="120"/>
      <c r="AR395" s="120">
        <v>1</v>
      </c>
      <c r="AS395" s="120"/>
      <c r="AT395" s="120"/>
      <c r="AU395" s="118"/>
      <c r="AV395" s="118">
        <v>6</v>
      </c>
    </row>
    <row r="396" spans="1:48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20">
        <v>80</v>
      </c>
      <c r="F399" s="120">
        <v>54</v>
      </c>
      <c r="G399" s="120"/>
      <c r="H399" s="120"/>
      <c r="I399" s="120">
        <v>26</v>
      </c>
      <c r="J399" s="120"/>
      <c r="K399" s="120">
        <v>26</v>
      </c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>
        <v>4</v>
      </c>
      <c r="AC399" s="120"/>
      <c r="AD399" s="120"/>
      <c r="AE399" s="120"/>
      <c r="AF399" s="120"/>
      <c r="AG399" s="120"/>
      <c r="AH399" s="120">
        <v>41</v>
      </c>
      <c r="AI399" s="120"/>
      <c r="AJ399" s="120"/>
      <c r="AK399" s="120">
        <v>9</v>
      </c>
      <c r="AL399" s="120"/>
      <c r="AM399" s="120"/>
      <c r="AN399" s="120"/>
      <c r="AO399" s="120"/>
      <c r="AP399" s="120"/>
      <c r="AQ399" s="120"/>
      <c r="AR399" s="120"/>
      <c r="AS399" s="120"/>
      <c r="AT399" s="120">
        <v>3</v>
      </c>
      <c r="AU399" s="118"/>
      <c r="AV399" s="118">
        <v>46</v>
      </c>
    </row>
    <row r="400" spans="1:48" s="117" customFormat="1" ht="22.7" customHeight="1" x14ac:dyDescent="0.2">
      <c r="A400" s="65">
        <v>388</v>
      </c>
      <c r="B400" s="6" t="s">
        <v>763</v>
      </c>
      <c r="C400" s="66" t="s">
        <v>762</v>
      </c>
      <c r="D400" s="66"/>
      <c r="E400" s="120">
        <v>9</v>
      </c>
      <c r="F400" s="120">
        <v>9</v>
      </c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>
        <v>8</v>
      </c>
      <c r="AI400" s="120"/>
      <c r="AJ400" s="120"/>
      <c r="AK400" s="120">
        <v>1</v>
      </c>
      <c r="AL400" s="120"/>
      <c r="AM400" s="120"/>
      <c r="AN400" s="120"/>
      <c r="AO400" s="120"/>
      <c r="AP400" s="120"/>
      <c r="AQ400" s="120"/>
      <c r="AR400" s="120"/>
      <c r="AS400" s="120"/>
      <c r="AT400" s="120">
        <v>2</v>
      </c>
      <c r="AU400" s="118"/>
      <c r="AV400" s="118">
        <v>9</v>
      </c>
    </row>
    <row r="401" spans="1:48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136</v>
      </c>
      <c r="F408" s="118">
        <f t="shared" si="8"/>
        <v>127</v>
      </c>
      <c r="G408" s="118">
        <f t="shared" si="8"/>
        <v>0</v>
      </c>
      <c r="H408" s="118">
        <f t="shared" si="8"/>
        <v>2</v>
      </c>
      <c r="I408" s="118">
        <f t="shared" si="8"/>
        <v>7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1</v>
      </c>
      <c r="R408" s="118">
        <f t="shared" si="8"/>
        <v>6</v>
      </c>
      <c r="S408" s="118">
        <f t="shared" si="8"/>
        <v>0</v>
      </c>
      <c r="T408" s="118">
        <f t="shared" si="8"/>
        <v>9</v>
      </c>
      <c r="U408" s="118">
        <f t="shared" si="8"/>
        <v>0</v>
      </c>
      <c r="V408" s="118">
        <f t="shared" si="8"/>
        <v>0</v>
      </c>
      <c r="W408" s="118">
        <f t="shared" si="8"/>
        <v>3</v>
      </c>
      <c r="X408" s="118">
        <f t="shared" si="8"/>
        <v>6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1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2</v>
      </c>
      <c r="AH408" s="118">
        <f t="shared" si="8"/>
        <v>24</v>
      </c>
      <c r="AI408" s="118">
        <f t="shared" si="8"/>
        <v>0</v>
      </c>
      <c r="AJ408" s="118">
        <f t="shared" si="8"/>
        <v>0</v>
      </c>
      <c r="AK408" s="118">
        <f t="shared" si="8"/>
        <v>91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26</v>
      </c>
      <c r="AS408" s="118">
        <f t="shared" si="8"/>
        <v>7</v>
      </c>
      <c r="AT408" s="118">
        <f t="shared" si="8"/>
        <v>2</v>
      </c>
      <c r="AU408" s="118">
        <f t="shared" si="8"/>
        <v>0</v>
      </c>
      <c r="AV408" s="118">
        <f t="shared" si="8"/>
        <v>2</v>
      </c>
    </row>
    <row r="409" spans="1:48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0">
        <v>4</v>
      </c>
      <c r="F426" s="120">
        <v>2</v>
      </c>
      <c r="G426" s="120"/>
      <c r="H426" s="120">
        <v>2</v>
      </c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2</v>
      </c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>
        <v>1</v>
      </c>
    </row>
    <row r="427" spans="1:48" s="117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0">
        <v>95</v>
      </c>
      <c r="F437" s="120">
        <v>89</v>
      </c>
      <c r="G437" s="120"/>
      <c r="H437" s="120"/>
      <c r="I437" s="120">
        <v>6</v>
      </c>
      <c r="J437" s="120"/>
      <c r="K437" s="120"/>
      <c r="L437" s="120"/>
      <c r="M437" s="120"/>
      <c r="N437" s="120"/>
      <c r="O437" s="120"/>
      <c r="P437" s="120"/>
      <c r="Q437" s="120">
        <v>1</v>
      </c>
      <c r="R437" s="120">
        <v>5</v>
      </c>
      <c r="S437" s="120"/>
      <c r="T437" s="120">
        <v>9</v>
      </c>
      <c r="U437" s="120"/>
      <c r="V437" s="120"/>
      <c r="W437" s="120">
        <v>3</v>
      </c>
      <c r="X437" s="120">
        <v>6</v>
      </c>
      <c r="Y437" s="120"/>
      <c r="Z437" s="120"/>
      <c r="AA437" s="120"/>
      <c r="AB437" s="120"/>
      <c r="AC437" s="120"/>
      <c r="AD437" s="120"/>
      <c r="AE437" s="120"/>
      <c r="AF437" s="120"/>
      <c r="AG437" s="120">
        <v>1</v>
      </c>
      <c r="AH437" s="120">
        <v>2</v>
      </c>
      <c r="AI437" s="120"/>
      <c r="AJ437" s="120"/>
      <c r="AK437" s="120">
        <v>77</v>
      </c>
      <c r="AL437" s="120"/>
      <c r="AM437" s="120"/>
      <c r="AN437" s="120"/>
      <c r="AO437" s="120"/>
      <c r="AP437" s="120"/>
      <c r="AQ437" s="120"/>
      <c r="AR437" s="120">
        <v>20</v>
      </c>
      <c r="AS437" s="120">
        <v>7</v>
      </c>
      <c r="AT437" s="120">
        <v>2</v>
      </c>
      <c r="AU437" s="118"/>
      <c r="AV437" s="118">
        <v>1</v>
      </c>
    </row>
    <row r="438" spans="1:48" s="117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0">
        <v>28</v>
      </c>
      <c r="F438" s="120">
        <v>27</v>
      </c>
      <c r="G438" s="120"/>
      <c r="H438" s="120"/>
      <c r="I438" s="120">
        <v>1</v>
      </c>
      <c r="J438" s="120"/>
      <c r="K438" s="120"/>
      <c r="L438" s="120"/>
      <c r="M438" s="120"/>
      <c r="N438" s="120"/>
      <c r="O438" s="120"/>
      <c r="P438" s="120"/>
      <c r="Q438" s="120"/>
      <c r="R438" s="120">
        <v>1</v>
      </c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>
        <v>1</v>
      </c>
      <c r="AC438" s="120"/>
      <c r="AD438" s="120"/>
      <c r="AE438" s="120"/>
      <c r="AF438" s="120"/>
      <c r="AG438" s="120">
        <v>1</v>
      </c>
      <c r="AH438" s="120">
        <v>22</v>
      </c>
      <c r="AI438" s="120"/>
      <c r="AJ438" s="120"/>
      <c r="AK438" s="120">
        <v>3</v>
      </c>
      <c r="AL438" s="120"/>
      <c r="AM438" s="120"/>
      <c r="AN438" s="120"/>
      <c r="AO438" s="120"/>
      <c r="AP438" s="120"/>
      <c r="AQ438" s="120"/>
      <c r="AR438" s="120">
        <v>2</v>
      </c>
      <c r="AS438" s="120"/>
      <c r="AT438" s="120"/>
      <c r="AU438" s="118"/>
      <c r="AV438" s="118"/>
    </row>
    <row r="439" spans="1:48" s="117" customFormat="1" ht="45.75" customHeight="1" x14ac:dyDescent="0.2">
      <c r="A439" s="65">
        <v>427</v>
      </c>
      <c r="B439" s="6" t="s">
        <v>817</v>
      </c>
      <c r="C439" s="66" t="s">
        <v>818</v>
      </c>
      <c r="D439" s="66"/>
      <c r="E439" s="120">
        <v>9</v>
      </c>
      <c r="F439" s="120">
        <v>9</v>
      </c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>
        <v>9</v>
      </c>
      <c r="AL439" s="120"/>
      <c r="AM439" s="120"/>
      <c r="AN439" s="120"/>
      <c r="AO439" s="120"/>
      <c r="AP439" s="120"/>
      <c r="AQ439" s="120"/>
      <c r="AR439" s="120">
        <v>4</v>
      </c>
      <c r="AS439" s="120"/>
      <c r="AT439" s="120"/>
      <c r="AU439" s="118"/>
      <c r="AV439" s="118"/>
    </row>
    <row r="440" spans="1:48" s="117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10</v>
      </c>
      <c r="F466" s="118">
        <f t="shared" si="9"/>
        <v>6</v>
      </c>
      <c r="G466" s="118">
        <f t="shared" si="9"/>
        <v>0</v>
      </c>
      <c r="H466" s="118">
        <f t="shared" si="9"/>
        <v>0</v>
      </c>
      <c r="I466" s="118">
        <f t="shared" si="9"/>
        <v>4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2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2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2</v>
      </c>
      <c r="AI466" s="118">
        <f t="shared" si="9"/>
        <v>0</v>
      </c>
      <c r="AJ466" s="118">
        <f t="shared" si="9"/>
        <v>0</v>
      </c>
      <c r="AK466" s="118">
        <f t="shared" si="9"/>
        <v>1</v>
      </c>
      <c r="AL466" s="118">
        <f t="shared" si="9"/>
        <v>3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2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1</v>
      </c>
      <c r="AU466" s="118">
        <f t="shared" si="9"/>
        <v>0</v>
      </c>
      <c r="AV466" s="118">
        <f t="shared" si="9"/>
        <v>0</v>
      </c>
    </row>
    <row r="467" spans="1:48" s="117" customFormat="1" ht="12.95" customHeight="1" x14ac:dyDescent="0.2">
      <c r="A467" s="65">
        <v>455</v>
      </c>
      <c r="B467" s="6" t="s">
        <v>856</v>
      </c>
      <c r="C467" s="66" t="s">
        <v>857</v>
      </c>
      <c r="D467" s="66"/>
      <c r="E467" s="120">
        <v>1</v>
      </c>
      <c r="F467" s="120">
        <v>1</v>
      </c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>
        <v>1</v>
      </c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customHeight="1" x14ac:dyDescent="0.2">
      <c r="A469" s="65">
        <v>457</v>
      </c>
      <c r="B469" s="6" t="s">
        <v>859</v>
      </c>
      <c r="C469" s="66" t="s">
        <v>860</v>
      </c>
      <c r="D469" s="66"/>
      <c r="E469" s="120">
        <v>6</v>
      </c>
      <c r="F469" s="120">
        <v>2</v>
      </c>
      <c r="G469" s="120"/>
      <c r="H469" s="120"/>
      <c r="I469" s="120">
        <v>4</v>
      </c>
      <c r="J469" s="120"/>
      <c r="K469" s="120"/>
      <c r="L469" s="120"/>
      <c r="M469" s="120"/>
      <c r="N469" s="120">
        <v>2</v>
      </c>
      <c r="O469" s="120"/>
      <c r="P469" s="120"/>
      <c r="Q469" s="120"/>
      <c r="R469" s="120">
        <v>2</v>
      </c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>
        <v>1</v>
      </c>
      <c r="AI469" s="120"/>
      <c r="AJ469" s="120"/>
      <c r="AK469" s="120"/>
      <c r="AL469" s="120">
        <v>1</v>
      </c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customHeight="1" x14ac:dyDescent="0.2">
      <c r="A470" s="65">
        <v>458</v>
      </c>
      <c r="B470" s="6" t="s">
        <v>861</v>
      </c>
      <c r="C470" s="66" t="s">
        <v>860</v>
      </c>
      <c r="D470" s="66"/>
      <c r="E470" s="120">
        <v>3</v>
      </c>
      <c r="F470" s="120">
        <v>3</v>
      </c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>
        <v>1</v>
      </c>
      <c r="AL470" s="120">
        <v>2</v>
      </c>
      <c r="AM470" s="120"/>
      <c r="AN470" s="120"/>
      <c r="AO470" s="120"/>
      <c r="AP470" s="120">
        <v>2</v>
      </c>
      <c r="AQ470" s="120"/>
      <c r="AR470" s="120"/>
      <c r="AS470" s="120"/>
      <c r="AT470" s="120">
        <v>1</v>
      </c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202</v>
      </c>
      <c r="F477" s="118">
        <f t="shared" si="10"/>
        <v>153</v>
      </c>
      <c r="G477" s="118">
        <f t="shared" si="10"/>
        <v>0</v>
      </c>
      <c r="H477" s="118">
        <f t="shared" si="10"/>
        <v>1</v>
      </c>
      <c r="I477" s="118">
        <f t="shared" si="10"/>
        <v>48</v>
      </c>
      <c r="J477" s="118">
        <f t="shared" si="10"/>
        <v>0</v>
      </c>
      <c r="K477" s="118">
        <f t="shared" si="10"/>
        <v>2</v>
      </c>
      <c r="L477" s="118">
        <f t="shared" si="10"/>
        <v>30</v>
      </c>
      <c r="M477" s="118">
        <f t="shared" si="10"/>
        <v>1</v>
      </c>
      <c r="N477" s="118">
        <f t="shared" si="10"/>
        <v>0</v>
      </c>
      <c r="O477" s="118">
        <f t="shared" si="10"/>
        <v>5</v>
      </c>
      <c r="P477" s="118">
        <f t="shared" si="10"/>
        <v>1</v>
      </c>
      <c r="Q477" s="118">
        <f t="shared" si="10"/>
        <v>4</v>
      </c>
      <c r="R477" s="118">
        <f t="shared" si="10"/>
        <v>5</v>
      </c>
      <c r="S477" s="118">
        <f t="shared" si="10"/>
        <v>0</v>
      </c>
      <c r="T477" s="118">
        <f t="shared" si="10"/>
        <v>30</v>
      </c>
      <c r="U477" s="118">
        <f t="shared" si="10"/>
        <v>1</v>
      </c>
      <c r="V477" s="118">
        <f t="shared" si="10"/>
        <v>3</v>
      </c>
      <c r="W477" s="118">
        <f t="shared" si="10"/>
        <v>7</v>
      </c>
      <c r="X477" s="118">
        <f t="shared" si="10"/>
        <v>10</v>
      </c>
      <c r="Y477" s="118">
        <f t="shared" si="10"/>
        <v>9</v>
      </c>
      <c r="Z477" s="118">
        <f t="shared" si="10"/>
        <v>0</v>
      </c>
      <c r="AA477" s="118">
        <f t="shared" si="10"/>
        <v>0</v>
      </c>
      <c r="AB477" s="118">
        <f t="shared" si="10"/>
        <v>7</v>
      </c>
      <c r="AC477" s="118">
        <f t="shared" si="10"/>
        <v>0</v>
      </c>
      <c r="AD477" s="118">
        <f t="shared" si="10"/>
        <v>0</v>
      </c>
      <c r="AE477" s="118">
        <f t="shared" si="10"/>
        <v>1</v>
      </c>
      <c r="AF477" s="118">
        <f t="shared" si="10"/>
        <v>0</v>
      </c>
      <c r="AG477" s="118">
        <f t="shared" si="10"/>
        <v>0</v>
      </c>
      <c r="AH477" s="118">
        <f t="shared" si="10"/>
        <v>21</v>
      </c>
      <c r="AI477" s="118">
        <f t="shared" si="10"/>
        <v>0</v>
      </c>
      <c r="AJ477" s="118">
        <f t="shared" si="10"/>
        <v>0</v>
      </c>
      <c r="AK477" s="118">
        <f t="shared" si="10"/>
        <v>64</v>
      </c>
      <c r="AL477" s="118">
        <f t="shared" si="10"/>
        <v>29</v>
      </c>
      <c r="AM477" s="118">
        <f t="shared" si="10"/>
        <v>1</v>
      </c>
      <c r="AN477" s="118">
        <f t="shared" si="10"/>
        <v>0</v>
      </c>
      <c r="AO477" s="118">
        <f t="shared" si="10"/>
        <v>0</v>
      </c>
      <c r="AP477" s="118">
        <f t="shared" si="10"/>
        <v>24</v>
      </c>
      <c r="AQ477" s="118">
        <f t="shared" si="10"/>
        <v>1</v>
      </c>
      <c r="AR477" s="118">
        <f t="shared" si="10"/>
        <v>12</v>
      </c>
      <c r="AS477" s="118">
        <f t="shared" si="10"/>
        <v>9</v>
      </c>
      <c r="AT477" s="118">
        <f t="shared" si="10"/>
        <v>4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customHeight="1" x14ac:dyDescent="0.2">
      <c r="A482" s="65">
        <v>470</v>
      </c>
      <c r="B482" s="6" t="s">
        <v>879</v>
      </c>
      <c r="C482" s="66" t="s">
        <v>880</v>
      </c>
      <c r="D482" s="66"/>
      <c r="E482" s="120">
        <v>3</v>
      </c>
      <c r="F482" s="120">
        <v>3</v>
      </c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>
        <v>1</v>
      </c>
      <c r="U482" s="120"/>
      <c r="V482" s="120"/>
      <c r="W482" s="120"/>
      <c r="X482" s="120">
        <v>1</v>
      </c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>
        <v>2</v>
      </c>
      <c r="AL482" s="120"/>
      <c r="AM482" s="120"/>
      <c r="AN482" s="120"/>
      <c r="AO482" s="120"/>
      <c r="AP482" s="120"/>
      <c r="AQ482" s="120"/>
      <c r="AR482" s="120">
        <v>3</v>
      </c>
      <c r="AS482" s="120">
        <v>1</v>
      </c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customHeight="1" x14ac:dyDescent="0.2">
      <c r="A494" s="65">
        <v>482</v>
      </c>
      <c r="B494" s="6" t="s">
        <v>895</v>
      </c>
      <c r="C494" s="66" t="s">
        <v>896</v>
      </c>
      <c r="D494" s="66"/>
      <c r="E494" s="120">
        <v>1</v>
      </c>
      <c r="F494" s="120">
        <v>1</v>
      </c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>
        <v>1</v>
      </c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0">
        <v>86</v>
      </c>
      <c r="F504" s="120">
        <v>43</v>
      </c>
      <c r="G504" s="120"/>
      <c r="H504" s="120"/>
      <c r="I504" s="120">
        <v>43</v>
      </c>
      <c r="J504" s="120"/>
      <c r="K504" s="120">
        <v>2</v>
      </c>
      <c r="L504" s="120">
        <v>30</v>
      </c>
      <c r="M504" s="120">
        <v>1</v>
      </c>
      <c r="N504" s="120"/>
      <c r="O504" s="120">
        <v>2</v>
      </c>
      <c r="P504" s="120">
        <v>1</v>
      </c>
      <c r="Q504" s="120">
        <v>3</v>
      </c>
      <c r="R504" s="120">
        <v>4</v>
      </c>
      <c r="S504" s="120"/>
      <c r="T504" s="120">
        <v>1</v>
      </c>
      <c r="U504" s="120"/>
      <c r="V504" s="120">
        <v>1</v>
      </c>
      <c r="W504" s="120"/>
      <c r="X504" s="120"/>
      <c r="Y504" s="120"/>
      <c r="Z504" s="120"/>
      <c r="AA504" s="120"/>
      <c r="AB504" s="120">
        <v>3</v>
      </c>
      <c r="AC504" s="120"/>
      <c r="AD504" s="120"/>
      <c r="AE504" s="120">
        <v>1</v>
      </c>
      <c r="AF504" s="120"/>
      <c r="AG504" s="120"/>
      <c r="AH504" s="120">
        <v>17</v>
      </c>
      <c r="AI504" s="120"/>
      <c r="AJ504" s="120"/>
      <c r="AK504" s="120">
        <v>9</v>
      </c>
      <c r="AL504" s="120">
        <v>11</v>
      </c>
      <c r="AM504" s="120">
        <v>1</v>
      </c>
      <c r="AN504" s="120"/>
      <c r="AO504" s="120"/>
      <c r="AP504" s="120">
        <v>2</v>
      </c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0">
        <v>52</v>
      </c>
      <c r="F505" s="120">
        <v>52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>
        <v>13</v>
      </c>
      <c r="U505" s="120">
        <v>1</v>
      </c>
      <c r="V505" s="120">
        <v>1</v>
      </c>
      <c r="W505" s="120">
        <v>5</v>
      </c>
      <c r="X505" s="120">
        <v>6</v>
      </c>
      <c r="Y505" s="120"/>
      <c r="Z505" s="120"/>
      <c r="AA505" s="120"/>
      <c r="AB505" s="120">
        <v>1</v>
      </c>
      <c r="AC505" s="120"/>
      <c r="AD505" s="120"/>
      <c r="AE505" s="120"/>
      <c r="AF505" s="120"/>
      <c r="AG505" s="120"/>
      <c r="AH505" s="120"/>
      <c r="AI505" s="120"/>
      <c r="AJ505" s="120"/>
      <c r="AK505" s="120">
        <v>20</v>
      </c>
      <c r="AL505" s="120">
        <v>18</v>
      </c>
      <c r="AM505" s="120"/>
      <c r="AN505" s="120"/>
      <c r="AO505" s="120"/>
      <c r="AP505" s="120">
        <v>20</v>
      </c>
      <c r="AQ505" s="120"/>
      <c r="AR505" s="120">
        <v>1</v>
      </c>
      <c r="AS505" s="120"/>
      <c r="AT505" s="120"/>
      <c r="AU505" s="118"/>
      <c r="AV505" s="118"/>
    </row>
    <row r="506" spans="1:48" s="117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0">
        <v>2</v>
      </c>
      <c r="F506" s="120">
        <v>2</v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>
        <v>2</v>
      </c>
      <c r="U506" s="120"/>
      <c r="V506" s="120"/>
      <c r="W506" s="120"/>
      <c r="X506" s="120">
        <v>1</v>
      </c>
      <c r="Y506" s="120">
        <v>1</v>
      </c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>
        <v>2</v>
      </c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0">
        <v>25</v>
      </c>
      <c r="F509" s="120">
        <v>22</v>
      </c>
      <c r="G509" s="120"/>
      <c r="H509" s="120"/>
      <c r="I509" s="120">
        <v>3</v>
      </c>
      <c r="J509" s="120"/>
      <c r="K509" s="120"/>
      <c r="L509" s="120"/>
      <c r="M509" s="120"/>
      <c r="N509" s="120"/>
      <c r="O509" s="120">
        <v>1</v>
      </c>
      <c r="P509" s="120"/>
      <c r="Q509" s="120">
        <v>1</v>
      </c>
      <c r="R509" s="120">
        <v>1</v>
      </c>
      <c r="S509" s="120"/>
      <c r="T509" s="120">
        <v>2</v>
      </c>
      <c r="U509" s="120"/>
      <c r="V509" s="120"/>
      <c r="W509" s="120">
        <v>2</v>
      </c>
      <c r="X509" s="120"/>
      <c r="Y509" s="120"/>
      <c r="Z509" s="120"/>
      <c r="AA509" s="120"/>
      <c r="AB509" s="120">
        <v>1</v>
      </c>
      <c r="AC509" s="120"/>
      <c r="AD509" s="120"/>
      <c r="AE509" s="120"/>
      <c r="AF509" s="120"/>
      <c r="AG509" s="120"/>
      <c r="AH509" s="120">
        <v>2</v>
      </c>
      <c r="AI509" s="120"/>
      <c r="AJ509" s="120"/>
      <c r="AK509" s="120">
        <v>17</v>
      </c>
      <c r="AL509" s="120"/>
      <c r="AM509" s="120"/>
      <c r="AN509" s="120"/>
      <c r="AO509" s="120"/>
      <c r="AP509" s="120"/>
      <c r="AQ509" s="120"/>
      <c r="AR509" s="120"/>
      <c r="AS509" s="120"/>
      <c r="AT509" s="120">
        <v>1</v>
      </c>
      <c r="AU509" s="118"/>
      <c r="AV509" s="118"/>
    </row>
    <row r="510" spans="1:48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0">
        <v>31</v>
      </c>
      <c r="F510" s="120">
        <v>28</v>
      </c>
      <c r="G510" s="120"/>
      <c r="H510" s="120">
        <v>1</v>
      </c>
      <c r="I510" s="120">
        <v>2</v>
      </c>
      <c r="J510" s="120"/>
      <c r="K510" s="120"/>
      <c r="L510" s="120"/>
      <c r="M510" s="120"/>
      <c r="N510" s="120"/>
      <c r="O510" s="120">
        <v>2</v>
      </c>
      <c r="P510" s="120"/>
      <c r="Q510" s="120"/>
      <c r="R510" s="120"/>
      <c r="S510" s="120"/>
      <c r="T510" s="120">
        <v>11</v>
      </c>
      <c r="U510" s="120"/>
      <c r="V510" s="120">
        <v>1</v>
      </c>
      <c r="W510" s="120"/>
      <c r="X510" s="120">
        <v>2</v>
      </c>
      <c r="Y510" s="120">
        <v>8</v>
      </c>
      <c r="Z510" s="120"/>
      <c r="AA510" s="120"/>
      <c r="AB510" s="120">
        <v>2</v>
      </c>
      <c r="AC510" s="120"/>
      <c r="AD510" s="120"/>
      <c r="AE510" s="120"/>
      <c r="AF510" s="120"/>
      <c r="AG510" s="120"/>
      <c r="AH510" s="120"/>
      <c r="AI510" s="120"/>
      <c r="AJ510" s="120"/>
      <c r="AK510" s="120">
        <v>15</v>
      </c>
      <c r="AL510" s="120"/>
      <c r="AM510" s="120"/>
      <c r="AN510" s="120"/>
      <c r="AO510" s="120"/>
      <c r="AP510" s="120"/>
      <c r="AQ510" s="120">
        <v>1</v>
      </c>
      <c r="AR510" s="120">
        <v>8</v>
      </c>
      <c r="AS510" s="120">
        <v>8</v>
      </c>
      <c r="AT510" s="120">
        <v>3</v>
      </c>
      <c r="AU510" s="118"/>
      <c r="AV510" s="118"/>
    </row>
    <row r="511" spans="1:48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customHeight="1" x14ac:dyDescent="0.2">
      <c r="A513" s="65">
        <v>501</v>
      </c>
      <c r="B513" s="6">
        <v>291</v>
      </c>
      <c r="C513" s="66" t="s">
        <v>919</v>
      </c>
      <c r="D513" s="66"/>
      <c r="E513" s="120">
        <v>1</v>
      </c>
      <c r="F513" s="120">
        <v>1</v>
      </c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>
        <v>1</v>
      </c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customHeight="1" x14ac:dyDescent="0.2">
      <c r="A515" s="65">
        <v>503</v>
      </c>
      <c r="B515" s="6" t="s">
        <v>922</v>
      </c>
      <c r="C515" s="66" t="s">
        <v>921</v>
      </c>
      <c r="D515" s="66"/>
      <c r="E515" s="120">
        <v>1</v>
      </c>
      <c r="F515" s="120">
        <v>1</v>
      </c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>
        <v>1</v>
      </c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54</v>
      </c>
      <c r="F517" s="118">
        <f t="shared" si="11"/>
        <v>46</v>
      </c>
      <c r="G517" s="118">
        <f t="shared" si="11"/>
        <v>1</v>
      </c>
      <c r="H517" s="118">
        <f t="shared" si="11"/>
        <v>1</v>
      </c>
      <c r="I517" s="118">
        <f t="shared" si="11"/>
        <v>6</v>
      </c>
      <c r="J517" s="118">
        <f t="shared" si="11"/>
        <v>0</v>
      </c>
      <c r="K517" s="118">
        <f t="shared" si="11"/>
        <v>1</v>
      </c>
      <c r="L517" s="118">
        <f t="shared" si="11"/>
        <v>0</v>
      </c>
      <c r="M517" s="118">
        <f t="shared" si="11"/>
        <v>1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4</v>
      </c>
      <c r="R517" s="118">
        <f t="shared" si="11"/>
        <v>0</v>
      </c>
      <c r="S517" s="118">
        <f t="shared" si="11"/>
        <v>0</v>
      </c>
      <c r="T517" s="118">
        <f t="shared" si="11"/>
        <v>4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4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6</v>
      </c>
      <c r="AC517" s="118">
        <f t="shared" si="11"/>
        <v>0</v>
      </c>
      <c r="AD517" s="118">
        <f t="shared" si="11"/>
        <v>1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10</v>
      </c>
      <c r="AI517" s="118">
        <f t="shared" si="11"/>
        <v>0</v>
      </c>
      <c r="AJ517" s="118">
        <f t="shared" si="11"/>
        <v>0</v>
      </c>
      <c r="AK517" s="118">
        <f t="shared" si="11"/>
        <v>25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10</v>
      </c>
      <c r="AS517" s="118">
        <f t="shared" si="11"/>
        <v>4</v>
      </c>
      <c r="AT517" s="118">
        <f t="shared" si="11"/>
        <v>1</v>
      </c>
      <c r="AU517" s="118">
        <f t="shared" si="11"/>
        <v>0</v>
      </c>
      <c r="AV517" s="118">
        <f t="shared" si="11"/>
        <v>1</v>
      </c>
    </row>
    <row r="518" spans="1:48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0">
        <v>7</v>
      </c>
      <c r="F522" s="120">
        <v>3</v>
      </c>
      <c r="G522" s="120">
        <v>1</v>
      </c>
      <c r="H522" s="120">
        <v>1</v>
      </c>
      <c r="I522" s="120">
        <v>2</v>
      </c>
      <c r="J522" s="120"/>
      <c r="K522" s="120">
        <v>1</v>
      </c>
      <c r="L522" s="120"/>
      <c r="M522" s="120"/>
      <c r="N522" s="120"/>
      <c r="O522" s="120"/>
      <c r="P522" s="120"/>
      <c r="Q522" s="120">
        <v>1</v>
      </c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2</v>
      </c>
      <c r="AI522" s="120"/>
      <c r="AJ522" s="120"/>
      <c r="AK522" s="120">
        <v>1</v>
      </c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0">
        <v>3</v>
      </c>
      <c r="F523" s="120">
        <v>3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>
        <v>1</v>
      </c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1</v>
      </c>
      <c r="U524" s="120"/>
      <c r="V524" s="120"/>
      <c r="W524" s="120"/>
      <c r="X524" s="120">
        <v>1</v>
      </c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>
        <v>1</v>
      </c>
      <c r="AT524" s="120"/>
      <c r="AU524" s="118"/>
      <c r="AV524" s="118"/>
    </row>
    <row r="525" spans="1:48" s="117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0">
        <v>3</v>
      </c>
      <c r="F525" s="120">
        <v>3</v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3</v>
      </c>
      <c r="AL525" s="120"/>
      <c r="AM525" s="120"/>
      <c r="AN525" s="120"/>
      <c r="AO525" s="120"/>
      <c r="AP525" s="120"/>
      <c r="AQ525" s="120"/>
      <c r="AR525" s="120">
        <v>1</v>
      </c>
      <c r="AS525" s="120"/>
      <c r="AT525" s="120"/>
      <c r="AU525" s="118"/>
      <c r="AV525" s="118"/>
    </row>
    <row r="526" spans="1:48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customHeight="1" x14ac:dyDescent="0.2">
      <c r="A527" s="65">
        <v>515</v>
      </c>
      <c r="B527" s="6" t="s">
        <v>937</v>
      </c>
      <c r="C527" s="66" t="s">
        <v>936</v>
      </c>
      <c r="D527" s="66"/>
      <c r="E527" s="120">
        <v>3</v>
      </c>
      <c r="F527" s="120">
        <v>3</v>
      </c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>
        <v>1</v>
      </c>
      <c r="AE527" s="120"/>
      <c r="AF527" s="120"/>
      <c r="AG527" s="120"/>
      <c r="AH527" s="120">
        <v>1</v>
      </c>
      <c r="AI527" s="120"/>
      <c r="AJ527" s="120"/>
      <c r="AK527" s="120">
        <v>1</v>
      </c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0">
        <v>21</v>
      </c>
      <c r="F529" s="120">
        <v>18</v>
      </c>
      <c r="G529" s="120"/>
      <c r="H529" s="120"/>
      <c r="I529" s="120">
        <v>3</v>
      </c>
      <c r="J529" s="120"/>
      <c r="K529" s="120"/>
      <c r="L529" s="120"/>
      <c r="M529" s="120"/>
      <c r="N529" s="120"/>
      <c r="O529" s="120"/>
      <c r="P529" s="120"/>
      <c r="Q529" s="120">
        <v>3</v>
      </c>
      <c r="R529" s="120"/>
      <c r="S529" s="120"/>
      <c r="T529" s="120">
        <v>1</v>
      </c>
      <c r="U529" s="120"/>
      <c r="V529" s="120"/>
      <c r="W529" s="120"/>
      <c r="X529" s="120">
        <v>1</v>
      </c>
      <c r="Y529" s="120"/>
      <c r="Z529" s="120"/>
      <c r="AA529" s="120"/>
      <c r="AB529" s="120">
        <v>4</v>
      </c>
      <c r="AC529" s="120"/>
      <c r="AD529" s="120"/>
      <c r="AE529" s="120"/>
      <c r="AF529" s="120"/>
      <c r="AG529" s="120"/>
      <c r="AH529" s="120"/>
      <c r="AI529" s="120"/>
      <c r="AJ529" s="120"/>
      <c r="AK529" s="120">
        <v>13</v>
      </c>
      <c r="AL529" s="120"/>
      <c r="AM529" s="120"/>
      <c r="AN529" s="120"/>
      <c r="AO529" s="120"/>
      <c r="AP529" s="120"/>
      <c r="AQ529" s="120"/>
      <c r="AR529" s="120">
        <v>4</v>
      </c>
      <c r="AS529" s="120">
        <v>3</v>
      </c>
      <c r="AT529" s="120"/>
      <c r="AU529" s="118"/>
      <c r="AV529" s="118"/>
    </row>
    <row r="530" spans="1:48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customHeight="1" x14ac:dyDescent="0.2">
      <c r="A533" s="65">
        <v>521</v>
      </c>
      <c r="B533" s="6" t="s">
        <v>944</v>
      </c>
      <c r="C533" s="66" t="s">
        <v>942</v>
      </c>
      <c r="D533" s="66"/>
      <c r="E533" s="120">
        <v>1</v>
      </c>
      <c r="F533" s="120">
        <v>1</v>
      </c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>
        <v>1</v>
      </c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>
        <v>1</v>
      </c>
      <c r="AS533" s="120"/>
      <c r="AT533" s="120"/>
      <c r="AU533" s="118"/>
      <c r="AV533" s="118"/>
    </row>
    <row r="534" spans="1:48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customHeight="1" x14ac:dyDescent="0.2">
      <c r="A541" s="65">
        <v>529</v>
      </c>
      <c r="B541" s="6" t="s">
        <v>954</v>
      </c>
      <c r="C541" s="66" t="s">
        <v>952</v>
      </c>
      <c r="D541" s="66"/>
      <c r="E541" s="120">
        <v>1</v>
      </c>
      <c r="F541" s="120">
        <v>1</v>
      </c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>
        <v>1</v>
      </c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customHeight="1" x14ac:dyDescent="0.2">
      <c r="A545" s="65">
        <v>533</v>
      </c>
      <c r="B545" s="6" t="s">
        <v>959</v>
      </c>
      <c r="C545" s="66" t="s">
        <v>960</v>
      </c>
      <c r="D545" s="66"/>
      <c r="E545" s="120">
        <v>1</v>
      </c>
      <c r="F545" s="120">
        <v>1</v>
      </c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>
        <v>1</v>
      </c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>
        <v>1</v>
      </c>
    </row>
    <row r="546" spans="1:48" s="117" customFormat="1" ht="25.7" customHeight="1" x14ac:dyDescent="0.2">
      <c r="A546" s="65">
        <v>534</v>
      </c>
      <c r="B546" s="6" t="s">
        <v>961</v>
      </c>
      <c r="C546" s="66" t="s">
        <v>960</v>
      </c>
      <c r="D546" s="66"/>
      <c r="E546" s="120">
        <v>5</v>
      </c>
      <c r="F546" s="120">
        <v>5</v>
      </c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>
        <v>4</v>
      </c>
      <c r="AI546" s="120"/>
      <c r="AJ546" s="120"/>
      <c r="AK546" s="120">
        <v>1</v>
      </c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customHeight="1" x14ac:dyDescent="0.2">
      <c r="A548" s="65">
        <v>536</v>
      </c>
      <c r="B548" s="6" t="s">
        <v>963</v>
      </c>
      <c r="C548" s="66" t="s">
        <v>960</v>
      </c>
      <c r="D548" s="66"/>
      <c r="E548" s="120">
        <v>2</v>
      </c>
      <c r="F548" s="120">
        <v>2</v>
      </c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>
        <v>2</v>
      </c>
      <c r="AL548" s="120"/>
      <c r="AM548" s="120"/>
      <c r="AN548" s="120"/>
      <c r="AO548" s="120"/>
      <c r="AP548" s="120"/>
      <c r="AQ548" s="120"/>
      <c r="AR548" s="120">
        <v>1</v>
      </c>
      <c r="AS548" s="120"/>
      <c r="AT548" s="120"/>
      <c r="AU548" s="118"/>
      <c r="AV548" s="118"/>
    </row>
    <row r="549" spans="1:48" s="117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customHeight="1" x14ac:dyDescent="0.2">
      <c r="A550" s="65">
        <v>538</v>
      </c>
      <c r="B550" s="6" t="s">
        <v>965</v>
      </c>
      <c r="C550" s="66" t="s">
        <v>966</v>
      </c>
      <c r="D550" s="66"/>
      <c r="E550" s="120">
        <v>2</v>
      </c>
      <c r="F550" s="120">
        <v>1</v>
      </c>
      <c r="G550" s="120"/>
      <c r="H550" s="120"/>
      <c r="I550" s="120">
        <v>1</v>
      </c>
      <c r="J550" s="120"/>
      <c r="K550" s="120"/>
      <c r="L550" s="120"/>
      <c r="M550" s="120">
        <v>1</v>
      </c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>
        <v>1</v>
      </c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customHeight="1" x14ac:dyDescent="0.2">
      <c r="A551" s="65">
        <v>539</v>
      </c>
      <c r="B551" s="6" t="s">
        <v>967</v>
      </c>
      <c r="C551" s="66" t="s">
        <v>966</v>
      </c>
      <c r="D551" s="66"/>
      <c r="E551" s="120">
        <v>1</v>
      </c>
      <c r="F551" s="120">
        <v>1</v>
      </c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>
        <v>1</v>
      </c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>
        <v>1</v>
      </c>
      <c r="AU551" s="118"/>
      <c r="AV551" s="118"/>
    </row>
    <row r="552" spans="1:48" s="117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0">
        <v>3</v>
      </c>
      <c r="F559" s="120">
        <v>3</v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>
        <v>2</v>
      </c>
      <c r="U559" s="120"/>
      <c r="V559" s="120"/>
      <c r="W559" s="120"/>
      <c r="X559" s="120">
        <v>2</v>
      </c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>
        <v>1</v>
      </c>
      <c r="AL559" s="120"/>
      <c r="AM559" s="120"/>
      <c r="AN559" s="120"/>
      <c r="AO559" s="120"/>
      <c r="AP559" s="120"/>
      <c r="AQ559" s="120"/>
      <c r="AR559" s="120">
        <v>3</v>
      </c>
      <c r="AS559" s="120"/>
      <c r="AT559" s="120"/>
      <c r="AU559" s="118"/>
      <c r="AV559" s="118"/>
    </row>
    <row r="560" spans="1:48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580</v>
      </c>
      <c r="F561" s="118">
        <f t="shared" si="12"/>
        <v>555</v>
      </c>
      <c r="G561" s="118">
        <f t="shared" si="12"/>
        <v>1</v>
      </c>
      <c r="H561" s="118">
        <f t="shared" si="12"/>
        <v>1</v>
      </c>
      <c r="I561" s="118">
        <f t="shared" si="12"/>
        <v>23</v>
      </c>
      <c r="J561" s="118">
        <f t="shared" si="12"/>
        <v>0</v>
      </c>
      <c r="K561" s="118">
        <f t="shared" si="12"/>
        <v>1</v>
      </c>
      <c r="L561" s="118">
        <f t="shared" si="12"/>
        <v>0</v>
      </c>
      <c r="M561" s="118">
        <f t="shared" si="12"/>
        <v>8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4</v>
      </c>
      <c r="R561" s="118">
        <f t="shared" si="12"/>
        <v>10</v>
      </c>
      <c r="S561" s="118">
        <f t="shared" si="12"/>
        <v>0</v>
      </c>
      <c r="T561" s="118">
        <f t="shared" si="12"/>
        <v>57</v>
      </c>
      <c r="U561" s="118">
        <f t="shared" si="12"/>
        <v>4</v>
      </c>
      <c r="V561" s="118">
        <f t="shared" si="12"/>
        <v>7</v>
      </c>
      <c r="W561" s="118">
        <f t="shared" si="12"/>
        <v>7</v>
      </c>
      <c r="X561" s="118">
        <f t="shared" si="12"/>
        <v>27</v>
      </c>
      <c r="Y561" s="118">
        <f t="shared" si="12"/>
        <v>12</v>
      </c>
      <c r="Z561" s="118">
        <f t="shared" si="12"/>
        <v>0</v>
      </c>
      <c r="AA561" s="118">
        <f t="shared" si="12"/>
        <v>0</v>
      </c>
      <c r="AB561" s="118">
        <f t="shared" si="12"/>
        <v>2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1</v>
      </c>
      <c r="AH561" s="118">
        <f t="shared" si="12"/>
        <v>303</v>
      </c>
      <c r="AI561" s="118">
        <f t="shared" si="12"/>
        <v>0</v>
      </c>
      <c r="AJ561" s="118">
        <f t="shared" si="12"/>
        <v>0</v>
      </c>
      <c r="AK561" s="118">
        <f t="shared" si="12"/>
        <v>188</v>
      </c>
      <c r="AL561" s="118">
        <f t="shared" si="12"/>
        <v>4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22</v>
      </c>
      <c r="AR561" s="118">
        <f t="shared" si="12"/>
        <v>52</v>
      </c>
      <c r="AS561" s="118">
        <f t="shared" si="12"/>
        <v>28</v>
      </c>
      <c r="AT561" s="118">
        <f t="shared" si="12"/>
        <v>18</v>
      </c>
      <c r="AU561" s="118">
        <f t="shared" si="12"/>
        <v>0</v>
      </c>
      <c r="AV561" s="118">
        <f t="shared" si="12"/>
        <v>13</v>
      </c>
    </row>
    <row r="562" spans="1:48" s="117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580</v>
      </c>
      <c r="F562" s="118">
        <f t="shared" si="13"/>
        <v>555</v>
      </c>
      <c r="G562" s="118">
        <f t="shared" si="13"/>
        <v>1</v>
      </c>
      <c r="H562" s="118">
        <f t="shared" si="13"/>
        <v>1</v>
      </c>
      <c r="I562" s="118">
        <f t="shared" si="13"/>
        <v>23</v>
      </c>
      <c r="J562" s="118">
        <f t="shared" si="13"/>
        <v>0</v>
      </c>
      <c r="K562" s="118">
        <f t="shared" si="13"/>
        <v>1</v>
      </c>
      <c r="L562" s="118">
        <f t="shared" si="13"/>
        <v>0</v>
      </c>
      <c r="M562" s="118">
        <f t="shared" si="13"/>
        <v>8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4</v>
      </c>
      <c r="R562" s="118">
        <f t="shared" si="13"/>
        <v>10</v>
      </c>
      <c r="S562" s="118">
        <f t="shared" si="13"/>
        <v>0</v>
      </c>
      <c r="T562" s="118">
        <f t="shared" si="13"/>
        <v>57</v>
      </c>
      <c r="U562" s="118">
        <f t="shared" si="13"/>
        <v>4</v>
      </c>
      <c r="V562" s="118">
        <f t="shared" si="13"/>
        <v>7</v>
      </c>
      <c r="W562" s="118">
        <f t="shared" si="13"/>
        <v>7</v>
      </c>
      <c r="X562" s="118">
        <f t="shared" si="13"/>
        <v>27</v>
      </c>
      <c r="Y562" s="118">
        <f t="shared" si="13"/>
        <v>12</v>
      </c>
      <c r="Z562" s="118">
        <f t="shared" si="13"/>
        <v>0</v>
      </c>
      <c r="AA562" s="118">
        <f t="shared" si="13"/>
        <v>0</v>
      </c>
      <c r="AB562" s="118">
        <f t="shared" si="13"/>
        <v>2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1</v>
      </c>
      <c r="AH562" s="118">
        <f t="shared" si="13"/>
        <v>303</v>
      </c>
      <c r="AI562" s="118">
        <f t="shared" si="13"/>
        <v>0</v>
      </c>
      <c r="AJ562" s="118">
        <f t="shared" si="13"/>
        <v>0</v>
      </c>
      <c r="AK562" s="118">
        <f t="shared" si="13"/>
        <v>188</v>
      </c>
      <c r="AL562" s="118">
        <f t="shared" si="13"/>
        <v>4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22</v>
      </c>
      <c r="AR562" s="118">
        <f t="shared" si="13"/>
        <v>52</v>
      </c>
      <c r="AS562" s="118">
        <f t="shared" si="13"/>
        <v>28</v>
      </c>
      <c r="AT562" s="118">
        <f t="shared" si="13"/>
        <v>18</v>
      </c>
      <c r="AU562" s="118">
        <f t="shared" si="13"/>
        <v>0</v>
      </c>
      <c r="AV562" s="118">
        <f t="shared" si="13"/>
        <v>13</v>
      </c>
    </row>
    <row r="563" spans="1:48" s="117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0">
        <v>1</v>
      </c>
      <c r="F568" s="120">
        <v>1</v>
      </c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>
        <v>1</v>
      </c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0">
        <v>30</v>
      </c>
      <c r="F569" s="120">
        <v>29</v>
      </c>
      <c r="G569" s="120"/>
      <c r="H569" s="120"/>
      <c r="I569" s="120">
        <v>1</v>
      </c>
      <c r="J569" s="120"/>
      <c r="K569" s="120"/>
      <c r="L569" s="120"/>
      <c r="M569" s="120"/>
      <c r="N569" s="120"/>
      <c r="O569" s="120"/>
      <c r="P569" s="120"/>
      <c r="Q569" s="120">
        <v>1</v>
      </c>
      <c r="R569" s="120"/>
      <c r="S569" s="120"/>
      <c r="T569" s="120">
        <v>27</v>
      </c>
      <c r="U569" s="120"/>
      <c r="V569" s="120"/>
      <c r="W569" s="120"/>
      <c r="X569" s="120">
        <v>17</v>
      </c>
      <c r="Y569" s="120">
        <v>10</v>
      </c>
      <c r="Z569" s="120"/>
      <c r="AA569" s="120"/>
      <c r="AB569" s="120">
        <v>1</v>
      </c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20"/>
      <c r="AM569" s="120"/>
      <c r="AN569" s="120"/>
      <c r="AO569" s="120"/>
      <c r="AP569" s="120"/>
      <c r="AQ569" s="120">
        <v>20</v>
      </c>
      <c r="AR569" s="120">
        <v>15</v>
      </c>
      <c r="AS569" s="120">
        <v>5</v>
      </c>
      <c r="AT569" s="120">
        <v>15</v>
      </c>
      <c r="AU569" s="118"/>
      <c r="AV569" s="118">
        <v>2</v>
      </c>
    </row>
    <row r="570" spans="1:48" s="117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0">
        <v>385</v>
      </c>
      <c r="F574" s="120">
        <v>364</v>
      </c>
      <c r="G574" s="120"/>
      <c r="H574" s="120"/>
      <c r="I574" s="120">
        <v>21</v>
      </c>
      <c r="J574" s="120"/>
      <c r="K574" s="120"/>
      <c r="L574" s="120"/>
      <c r="M574" s="120">
        <v>8</v>
      </c>
      <c r="N574" s="120"/>
      <c r="O574" s="120"/>
      <c r="P574" s="120"/>
      <c r="Q574" s="120">
        <v>3</v>
      </c>
      <c r="R574" s="120">
        <v>10</v>
      </c>
      <c r="S574" s="120"/>
      <c r="T574" s="120">
        <v>9</v>
      </c>
      <c r="U574" s="120">
        <v>3</v>
      </c>
      <c r="V574" s="120"/>
      <c r="W574" s="120">
        <v>2</v>
      </c>
      <c r="X574" s="120">
        <v>4</v>
      </c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289</v>
      </c>
      <c r="AI574" s="120"/>
      <c r="AJ574" s="120"/>
      <c r="AK574" s="120">
        <v>64</v>
      </c>
      <c r="AL574" s="120">
        <v>2</v>
      </c>
      <c r="AM574" s="120"/>
      <c r="AN574" s="120"/>
      <c r="AO574" s="120"/>
      <c r="AP574" s="120"/>
      <c r="AQ574" s="120"/>
      <c r="AR574" s="120">
        <v>3</v>
      </c>
      <c r="AS574" s="120">
        <v>9</v>
      </c>
      <c r="AT574" s="120">
        <v>1</v>
      </c>
      <c r="AU574" s="118"/>
      <c r="AV574" s="118">
        <v>7</v>
      </c>
    </row>
    <row r="575" spans="1:48" s="117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0">
        <v>97</v>
      </c>
      <c r="F575" s="120">
        <v>97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16</v>
      </c>
      <c r="U575" s="120">
        <v>1</v>
      </c>
      <c r="V575" s="120">
        <v>7</v>
      </c>
      <c r="W575" s="120">
        <v>4</v>
      </c>
      <c r="X575" s="120">
        <v>3</v>
      </c>
      <c r="Y575" s="120">
        <v>1</v>
      </c>
      <c r="Z575" s="120"/>
      <c r="AA575" s="120"/>
      <c r="AB575" s="120"/>
      <c r="AC575" s="120"/>
      <c r="AD575" s="120"/>
      <c r="AE575" s="120"/>
      <c r="AF575" s="120"/>
      <c r="AG575" s="120">
        <v>1</v>
      </c>
      <c r="AH575" s="120">
        <v>1</v>
      </c>
      <c r="AI575" s="120"/>
      <c r="AJ575" s="120"/>
      <c r="AK575" s="120">
        <v>78</v>
      </c>
      <c r="AL575" s="120">
        <v>1</v>
      </c>
      <c r="AM575" s="120"/>
      <c r="AN575" s="120"/>
      <c r="AO575" s="120"/>
      <c r="AP575" s="120"/>
      <c r="AQ575" s="120"/>
      <c r="AR575" s="120">
        <v>15</v>
      </c>
      <c r="AS575" s="120">
        <v>10</v>
      </c>
      <c r="AT575" s="120">
        <v>1</v>
      </c>
      <c r="AU575" s="118"/>
      <c r="AV575" s="118">
        <v>1</v>
      </c>
    </row>
    <row r="576" spans="1:48" s="117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0">
        <v>8</v>
      </c>
      <c r="F576" s="120">
        <v>7</v>
      </c>
      <c r="G576" s="120"/>
      <c r="H576" s="120">
        <v>1</v>
      </c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>
        <v>1</v>
      </c>
      <c r="U576" s="120"/>
      <c r="V576" s="120"/>
      <c r="W576" s="120"/>
      <c r="X576" s="120">
        <v>1</v>
      </c>
      <c r="Y576" s="120"/>
      <c r="Z576" s="120"/>
      <c r="AA576" s="120"/>
      <c r="AB576" s="120">
        <v>1</v>
      </c>
      <c r="AC576" s="120"/>
      <c r="AD576" s="120"/>
      <c r="AE576" s="120"/>
      <c r="AF576" s="120"/>
      <c r="AG576" s="120"/>
      <c r="AH576" s="120"/>
      <c r="AI576" s="120"/>
      <c r="AJ576" s="120"/>
      <c r="AK576" s="120">
        <v>5</v>
      </c>
      <c r="AL576" s="120"/>
      <c r="AM576" s="120"/>
      <c r="AN576" s="120"/>
      <c r="AO576" s="120"/>
      <c r="AP576" s="120"/>
      <c r="AQ576" s="120">
        <v>1</v>
      </c>
      <c r="AR576" s="120">
        <v>1</v>
      </c>
      <c r="AS576" s="120"/>
      <c r="AT576" s="120"/>
      <c r="AU576" s="118"/>
      <c r="AV576" s="118">
        <v>1</v>
      </c>
    </row>
    <row r="577" spans="1:48" s="117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0">
        <v>14</v>
      </c>
      <c r="F577" s="120">
        <v>13</v>
      </c>
      <c r="G577" s="120"/>
      <c r="H577" s="120"/>
      <c r="I577" s="120">
        <v>1</v>
      </c>
      <c r="J577" s="120"/>
      <c r="K577" s="120">
        <v>1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11</v>
      </c>
      <c r="AI577" s="120"/>
      <c r="AJ577" s="120"/>
      <c r="AK577" s="120">
        <v>1</v>
      </c>
      <c r="AL577" s="120">
        <v>1</v>
      </c>
      <c r="AM577" s="120"/>
      <c r="AN577" s="120"/>
      <c r="AO577" s="120"/>
      <c r="AP577" s="120"/>
      <c r="AQ577" s="120"/>
      <c r="AR577" s="120"/>
      <c r="AS577" s="120"/>
      <c r="AT577" s="120">
        <v>1</v>
      </c>
      <c r="AU577" s="118"/>
      <c r="AV577" s="118"/>
    </row>
    <row r="578" spans="1:48" s="117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0">
        <v>33</v>
      </c>
      <c r="F578" s="120">
        <v>33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4</v>
      </c>
      <c r="U578" s="120"/>
      <c r="V578" s="120"/>
      <c r="W578" s="120">
        <v>1</v>
      </c>
      <c r="X578" s="120">
        <v>2</v>
      </c>
      <c r="Y578" s="120">
        <v>1</v>
      </c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29</v>
      </c>
      <c r="AL578" s="120"/>
      <c r="AM578" s="120"/>
      <c r="AN578" s="120"/>
      <c r="AO578" s="120"/>
      <c r="AP578" s="120"/>
      <c r="AQ578" s="120">
        <v>1</v>
      </c>
      <c r="AR578" s="120">
        <v>14</v>
      </c>
      <c r="AS578" s="120">
        <v>3</v>
      </c>
      <c r="AT578" s="120"/>
      <c r="AU578" s="118"/>
      <c r="AV578" s="118">
        <v>2</v>
      </c>
    </row>
    <row r="579" spans="1:48" s="117" customFormat="1" ht="25.7" customHeight="1" x14ac:dyDescent="0.2">
      <c r="A579" s="65">
        <v>567</v>
      </c>
      <c r="B579" s="6" t="s">
        <v>1004</v>
      </c>
      <c r="C579" s="66" t="s">
        <v>1005</v>
      </c>
      <c r="D579" s="66"/>
      <c r="E579" s="120">
        <v>1</v>
      </c>
      <c r="F579" s="120">
        <v>1</v>
      </c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>
        <v>1</v>
      </c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customHeight="1" x14ac:dyDescent="0.2">
      <c r="A580" s="65">
        <v>568</v>
      </c>
      <c r="B580" s="6" t="s">
        <v>1006</v>
      </c>
      <c r="C580" s="66" t="s">
        <v>1005</v>
      </c>
      <c r="D580" s="66"/>
      <c r="E580" s="120">
        <v>3</v>
      </c>
      <c r="F580" s="120">
        <v>3</v>
      </c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>
        <v>3</v>
      </c>
      <c r="AL580" s="120"/>
      <c r="AM580" s="120"/>
      <c r="AN580" s="120"/>
      <c r="AO580" s="120"/>
      <c r="AP580" s="120"/>
      <c r="AQ580" s="120"/>
      <c r="AR580" s="120">
        <v>1</v>
      </c>
      <c r="AS580" s="120"/>
      <c r="AT580" s="120"/>
      <c r="AU580" s="118"/>
      <c r="AV580" s="118"/>
    </row>
    <row r="581" spans="1:48" s="117" customFormat="1" ht="25.7" customHeight="1" x14ac:dyDescent="0.2">
      <c r="A581" s="65">
        <v>569</v>
      </c>
      <c r="B581" s="6" t="s">
        <v>1007</v>
      </c>
      <c r="C581" s="66" t="s">
        <v>1005</v>
      </c>
      <c r="D581" s="66"/>
      <c r="E581" s="120">
        <v>1</v>
      </c>
      <c r="F581" s="120">
        <v>1</v>
      </c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>
        <v>1</v>
      </c>
      <c r="AL581" s="120"/>
      <c r="AM581" s="120"/>
      <c r="AN581" s="120"/>
      <c r="AO581" s="120"/>
      <c r="AP581" s="120"/>
      <c r="AQ581" s="120"/>
      <c r="AR581" s="120">
        <v>1</v>
      </c>
      <c r="AS581" s="120"/>
      <c r="AT581" s="120"/>
      <c r="AU581" s="118"/>
      <c r="AV581" s="118"/>
    </row>
    <row r="582" spans="1:48" s="117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customHeight="1" x14ac:dyDescent="0.2">
      <c r="A593" s="65">
        <v>581</v>
      </c>
      <c r="B593" s="6" t="s">
        <v>1023</v>
      </c>
      <c r="C593" s="66" t="s">
        <v>1024</v>
      </c>
      <c r="D593" s="66"/>
      <c r="E593" s="120">
        <v>2</v>
      </c>
      <c r="F593" s="120">
        <v>2</v>
      </c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>
        <v>2</v>
      </c>
      <c r="AL593" s="120"/>
      <c r="AM593" s="120"/>
      <c r="AN593" s="120"/>
      <c r="AO593" s="120"/>
      <c r="AP593" s="120"/>
      <c r="AQ593" s="120"/>
      <c r="AR593" s="120">
        <v>1</v>
      </c>
      <c r="AS593" s="120">
        <v>1</v>
      </c>
      <c r="AT593" s="120"/>
      <c r="AU593" s="118"/>
      <c r="AV593" s="118"/>
    </row>
    <row r="594" spans="1:48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0">
        <v>4</v>
      </c>
      <c r="F595" s="120">
        <v>4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4</v>
      </c>
      <c r="AL595" s="120"/>
      <c r="AM595" s="120"/>
      <c r="AN595" s="120"/>
      <c r="AO595" s="120"/>
      <c r="AP595" s="120"/>
      <c r="AQ595" s="120"/>
      <c r="AR595" s="120">
        <v>1</v>
      </c>
      <c r="AS595" s="120"/>
      <c r="AT595" s="120"/>
      <c r="AU595" s="118"/>
      <c r="AV595" s="118"/>
    </row>
    <row r="596" spans="1:48" s="117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customHeight="1" x14ac:dyDescent="0.2">
      <c r="A601" s="65">
        <v>589</v>
      </c>
      <c r="B601" s="6" t="s">
        <v>1035</v>
      </c>
      <c r="C601" s="66" t="s">
        <v>1036</v>
      </c>
      <c r="D601" s="66"/>
      <c r="E601" s="120">
        <v>1</v>
      </c>
      <c r="F601" s="120"/>
      <c r="G601" s="120">
        <v>1</v>
      </c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19</v>
      </c>
      <c r="F626" s="118">
        <f t="shared" si="14"/>
        <v>19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12</v>
      </c>
      <c r="AI626" s="118">
        <f t="shared" si="14"/>
        <v>0</v>
      </c>
      <c r="AJ626" s="118">
        <f t="shared" si="14"/>
        <v>0</v>
      </c>
      <c r="AK626" s="118">
        <f t="shared" si="14"/>
        <v>7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0">
        <v>7</v>
      </c>
      <c r="F642" s="120">
        <v>7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7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customHeight="1" x14ac:dyDescent="0.2">
      <c r="A645" s="65">
        <v>633</v>
      </c>
      <c r="B645" s="6" t="s">
        <v>1095</v>
      </c>
      <c r="C645" s="66" t="s">
        <v>1096</v>
      </c>
      <c r="D645" s="66"/>
      <c r="E645" s="120">
        <v>1</v>
      </c>
      <c r="F645" s="120">
        <v>1</v>
      </c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>
        <v>1</v>
      </c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customHeight="1" x14ac:dyDescent="0.2">
      <c r="A646" s="65">
        <v>634</v>
      </c>
      <c r="B646" s="6" t="s">
        <v>1097</v>
      </c>
      <c r="C646" s="66" t="s">
        <v>1096</v>
      </c>
      <c r="D646" s="66"/>
      <c r="E646" s="120">
        <v>11</v>
      </c>
      <c r="F646" s="120">
        <v>11</v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>
        <v>11</v>
      </c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38</v>
      </c>
      <c r="F647" s="118">
        <f t="shared" si="15"/>
        <v>34</v>
      </c>
      <c r="G647" s="118">
        <f t="shared" si="15"/>
        <v>0</v>
      </c>
      <c r="H647" s="118">
        <f t="shared" si="15"/>
        <v>0</v>
      </c>
      <c r="I647" s="118">
        <f t="shared" si="15"/>
        <v>4</v>
      </c>
      <c r="J647" s="118">
        <f t="shared" si="15"/>
        <v>0</v>
      </c>
      <c r="K647" s="118">
        <f t="shared" si="15"/>
        <v>1</v>
      </c>
      <c r="L647" s="118">
        <f t="shared" si="15"/>
        <v>1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2</v>
      </c>
      <c r="S647" s="118">
        <f t="shared" si="15"/>
        <v>0</v>
      </c>
      <c r="T647" s="118">
        <f t="shared" si="15"/>
        <v>3</v>
      </c>
      <c r="U647" s="118">
        <f t="shared" si="15"/>
        <v>0</v>
      </c>
      <c r="V647" s="118">
        <f t="shared" si="15"/>
        <v>2</v>
      </c>
      <c r="W647" s="118">
        <f t="shared" si="15"/>
        <v>0</v>
      </c>
      <c r="X647" s="118">
        <f t="shared" si="15"/>
        <v>0</v>
      </c>
      <c r="Y647" s="118">
        <f t="shared" si="15"/>
        <v>1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1</v>
      </c>
      <c r="AE647" s="118">
        <f t="shared" si="15"/>
        <v>0</v>
      </c>
      <c r="AF647" s="118">
        <f t="shared" si="15"/>
        <v>1</v>
      </c>
      <c r="AG647" s="118">
        <f t="shared" si="15"/>
        <v>0</v>
      </c>
      <c r="AH647" s="118">
        <f t="shared" si="15"/>
        <v>20</v>
      </c>
      <c r="AI647" s="118">
        <f t="shared" si="15"/>
        <v>0</v>
      </c>
      <c r="AJ647" s="118">
        <f t="shared" si="15"/>
        <v>0</v>
      </c>
      <c r="AK647" s="118">
        <f t="shared" si="15"/>
        <v>6</v>
      </c>
      <c r="AL647" s="118">
        <f t="shared" si="15"/>
        <v>3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4</v>
      </c>
      <c r="AS647" s="118">
        <f t="shared" si="15"/>
        <v>2</v>
      </c>
      <c r="AT647" s="118">
        <f t="shared" si="15"/>
        <v>1</v>
      </c>
      <c r="AU647" s="118">
        <f t="shared" si="15"/>
        <v>0</v>
      </c>
      <c r="AV647" s="118">
        <f t="shared" si="15"/>
        <v>1</v>
      </c>
    </row>
    <row r="648" spans="1:48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0">
        <v>1</v>
      </c>
      <c r="F654" s="120">
        <v>1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>
        <v>1</v>
      </c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customHeight="1" x14ac:dyDescent="0.2">
      <c r="A660" s="65">
        <v>648</v>
      </c>
      <c r="B660" s="6" t="s">
        <v>1116</v>
      </c>
      <c r="C660" s="66" t="s">
        <v>1117</v>
      </c>
      <c r="D660" s="66"/>
      <c r="E660" s="120">
        <v>1</v>
      </c>
      <c r="F660" s="120">
        <v>1</v>
      </c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>
        <v>1</v>
      </c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0">
        <v>10</v>
      </c>
      <c r="F661" s="120">
        <v>10</v>
      </c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>
        <v>1</v>
      </c>
      <c r="U661" s="120"/>
      <c r="V661" s="120">
        <v>1</v>
      </c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>
        <v>1</v>
      </c>
      <c r="AG661" s="120"/>
      <c r="AH661" s="120">
        <v>1</v>
      </c>
      <c r="AI661" s="120"/>
      <c r="AJ661" s="120"/>
      <c r="AK661" s="120">
        <v>5</v>
      </c>
      <c r="AL661" s="120">
        <v>2</v>
      </c>
      <c r="AM661" s="120"/>
      <c r="AN661" s="120"/>
      <c r="AO661" s="120"/>
      <c r="AP661" s="120"/>
      <c r="AQ661" s="120"/>
      <c r="AR661" s="120"/>
      <c r="AS661" s="120">
        <v>1</v>
      </c>
      <c r="AT661" s="120">
        <v>1</v>
      </c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customHeight="1" x14ac:dyDescent="0.2">
      <c r="A701" s="65">
        <v>689</v>
      </c>
      <c r="B701" s="6" t="s">
        <v>1173</v>
      </c>
      <c r="C701" s="66" t="s">
        <v>1171</v>
      </c>
      <c r="D701" s="66"/>
      <c r="E701" s="120">
        <v>3</v>
      </c>
      <c r="F701" s="120">
        <v>2</v>
      </c>
      <c r="G701" s="120"/>
      <c r="H701" s="120"/>
      <c r="I701" s="120">
        <v>1</v>
      </c>
      <c r="J701" s="120"/>
      <c r="K701" s="120"/>
      <c r="L701" s="120">
        <v>1</v>
      </c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>
        <v>1</v>
      </c>
      <c r="AE701" s="120"/>
      <c r="AF701" s="120"/>
      <c r="AG701" s="120"/>
      <c r="AH701" s="120">
        <v>1</v>
      </c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0">
        <v>10</v>
      </c>
      <c r="F702" s="120">
        <v>8</v>
      </c>
      <c r="G702" s="120"/>
      <c r="H702" s="120"/>
      <c r="I702" s="120">
        <v>2</v>
      </c>
      <c r="J702" s="120"/>
      <c r="K702" s="120"/>
      <c r="L702" s="120"/>
      <c r="M702" s="120"/>
      <c r="N702" s="120"/>
      <c r="O702" s="120"/>
      <c r="P702" s="120"/>
      <c r="Q702" s="120"/>
      <c r="R702" s="120">
        <v>2</v>
      </c>
      <c r="S702" s="120"/>
      <c r="T702" s="120">
        <v>1</v>
      </c>
      <c r="U702" s="120"/>
      <c r="V702" s="120">
        <v>1</v>
      </c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>
        <v>6</v>
      </c>
      <c r="AI702" s="120"/>
      <c r="AJ702" s="120"/>
      <c r="AK702" s="120">
        <v>1</v>
      </c>
      <c r="AL702" s="120"/>
      <c r="AM702" s="120"/>
      <c r="AN702" s="120"/>
      <c r="AO702" s="120"/>
      <c r="AP702" s="120"/>
      <c r="AQ702" s="120"/>
      <c r="AR702" s="120">
        <v>3</v>
      </c>
      <c r="AS702" s="120">
        <v>1</v>
      </c>
      <c r="AT702" s="120"/>
      <c r="AU702" s="118"/>
      <c r="AV702" s="118"/>
    </row>
    <row r="703" spans="1:48" s="117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0">
        <v>1</v>
      </c>
      <c r="F703" s="120">
        <v>1</v>
      </c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>
        <v>1</v>
      </c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0">
        <v>1</v>
      </c>
      <c r="F704" s="120">
        <v>1</v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>
        <v>1</v>
      </c>
      <c r="U704" s="120"/>
      <c r="V704" s="120"/>
      <c r="W704" s="120"/>
      <c r="X704" s="120"/>
      <c r="Y704" s="120">
        <v>1</v>
      </c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0">
        <v>10</v>
      </c>
      <c r="F705" s="120">
        <v>9</v>
      </c>
      <c r="G705" s="120"/>
      <c r="H705" s="120"/>
      <c r="I705" s="120">
        <v>1</v>
      </c>
      <c r="J705" s="120"/>
      <c r="K705" s="120">
        <v>1</v>
      </c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9</v>
      </c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>
        <v>1</v>
      </c>
      <c r="AS705" s="120"/>
      <c r="AT705" s="120"/>
      <c r="AU705" s="118"/>
      <c r="AV705" s="118"/>
    </row>
    <row r="706" spans="1:48" s="117" customFormat="1" ht="25.7" customHeight="1" x14ac:dyDescent="0.2">
      <c r="A706" s="65">
        <v>694</v>
      </c>
      <c r="B706" s="6" t="s">
        <v>1179</v>
      </c>
      <c r="C706" s="66" t="s">
        <v>1180</v>
      </c>
      <c r="D706" s="66"/>
      <c r="E706" s="120">
        <v>1</v>
      </c>
      <c r="F706" s="120">
        <v>1</v>
      </c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>
        <v>1</v>
      </c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>
        <v>1</v>
      </c>
    </row>
    <row r="707" spans="1:48" s="117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73</v>
      </c>
      <c r="F723" s="118">
        <f t="shared" si="17"/>
        <v>40</v>
      </c>
      <c r="G723" s="118">
        <f t="shared" si="17"/>
        <v>1</v>
      </c>
      <c r="H723" s="118">
        <f t="shared" si="17"/>
        <v>0</v>
      </c>
      <c r="I723" s="118">
        <f t="shared" si="17"/>
        <v>32</v>
      </c>
      <c r="J723" s="118">
        <f t="shared" si="17"/>
        <v>0</v>
      </c>
      <c r="K723" s="118">
        <f t="shared" si="17"/>
        <v>25</v>
      </c>
      <c r="L723" s="118">
        <f t="shared" si="17"/>
        <v>0</v>
      </c>
      <c r="M723" s="118">
        <f t="shared" si="17"/>
        <v>5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2</v>
      </c>
      <c r="S723" s="118">
        <f t="shared" si="17"/>
        <v>0</v>
      </c>
      <c r="T723" s="118">
        <f t="shared" si="17"/>
        <v>1</v>
      </c>
      <c r="U723" s="118">
        <f t="shared" si="17"/>
        <v>0</v>
      </c>
      <c r="V723" s="118">
        <f t="shared" si="17"/>
        <v>1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33</v>
      </c>
      <c r="AI723" s="118">
        <f t="shared" si="17"/>
        <v>0</v>
      </c>
      <c r="AJ723" s="118">
        <f t="shared" si="17"/>
        <v>0</v>
      </c>
      <c r="AK723" s="118">
        <f t="shared" si="17"/>
        <v>5</v>
      </c>
      <c r="AL723" s="118">
        <f t="shared" si="17"/>
        <v>1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12</v>
      </c>
      <c r="AQ723" s="118">
        <f t="shared" si="17"/>
        <v>0</v>
      </c>
      <c r="AR723" s="118">
        <f t="shared" si="17"/>
        <v>6</v>
      </c>
      <c r="AS723" s="118">
        <f t="shared" si="17"/>
        <v>1</v>
      </c>
      <c r="AT723" s="118">
        <f t="shared" si="17"/>
        <v>2</v>
      </c>
      <c r="AU723" s="118">
        <f t="shared" si="17"/>
        <v>0</v>
      </c>
      <c r="AV723" s="118">
        <f t="shared" si="17"/>
        <v>8</v>
      </c>
    </row>
    <row r="724" spans="1:48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20">
        <v>1</v>
      </c>
      <c r="F725" s="120">
        <v>1</v>
      </c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>
        <v>1</v>
      </c>
      <c r="AL725" s="120"/>
      <c r="AM725" s="120"/>
      <c r="AN725" s="120"/>
      <c r="AO725" s="120"/>
      <c r="AP725" s="120"/>
      <c r="AQ725" s="120"/>
      <c r="AR725" s="120">
        <v>1</v>
      </c>
      <c r="AS725" s="120"/>
      <c r="AT725" s="120">
        <v>1</v>
      </c>
      <c r="AU725" s="118"/>
      <c r="AV725" s="118"/>
    </row>
    <row r="726" spans="1:48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customHeight="1" x14ac:dyDescent="0.2">
      <c r="A727" s="65">
        <v>715</v>
      </c>
      <c r="B727" s="6" t="s">
        <v>1209</v>
      </c>
      <c r="C727" s="66" t="s">
        <v>1210</v>
      </c>
      <c r="D727" s="66"/>
      <c r="E727" s="120">
        <v>1</v>
      </c>
      <c r="F727" s="120">
        <v>1</v>
      </c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>
        <v>1</v>
      </c>
      <c r="AI727" s="120"/>
      <c r="AJ727" s="120"/>
      <c r="AK727" s="120"/>
      <c r="AL727" s="120"/>
      <c r="AM727" s="120"/>
      <c r="AN727" s="120"/>
      <c r="AO727" s="120"/>
      <c r="AP727" s="120">
        <v>1</v>
      </c>
      <c r="AQ727" s="120"/>
      <c r="AR727" s="120"/>
      <c r="AS727" s="120"/>
      <c r="AT727" s="120"/>
      <c r="AU727" s="118"/>
      <c r="AV727" s="118"/>
    </row>
    <row r="728" spans="1:48" s="117" customFormat="1" ht="22.5" customHeight="1" x14ac:dyDescent="0.2">
      <c r="A728" s="65">
        <v>716</v>
      </c>
      <c r="B728" s="6" t="s">
        <v>1211</v>
      </c>
      <c r="C728" s="66" t="s">
        <v>1210</v>
      </c>
      <c r="D728" s="66"/>
      <c r="E728" s="120">
        <v>2</v>
      </c>
      <c r="F728" s="120">
        <v>2</v>
      </c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>
        <v>2</v>
      </c>
      <c r="AI728" s="120"/>
      <c r="AJ728" s="120"/>
      <c r="AK728" s="120"/>
      <c r="AL728" s="120"/>
      <c r="AM728" s="120"/>
      <c r="AN728" s="120"/>
      <c r="AO728" s="120"/>
      <c r="AP728" s="120">
        <v>2</v>
      </c>
      <c r="AQ728" s="120"/>
      <c r="AR728" s="120">
        <v>1</v>
      </c>
      <c r="AS728" s="120"/>
      <c r="AT728" s="120"/>
      <c r="AU728" s="118"/>
      <c r="AV728" s="118"/>
    </row>
    <row r="729" spans="1:48" s="117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0">
        <v>7</v>
      </c>
      <c r="F737" s="120">
        <v>4</v>
      </c>
      <c r="G737" s="120"/>
      <c r="H737" s="120"/>
      <c r="I737" s="120">
        <v>3</v>
      </c>
      <c r="J737" s="120"/>
      <c r="K737" s="120">
        <v>3</v>
      </c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>
        <v>4</v>
      </c>
      <c r="AI737" s="120"/>
      <c r="AJ737" s="120"/>
      <c r="AK737" s="120"/>
      <c r="AL737" s="120"/>
      <c r="AM737" s="120"/>
      <c r="AN737" s="120"/>
      <c r="AO737" s="120"/>
      <c r="AP737" s="120">
        <v>1</v>
      </c>
      <c r="AQ737" s="120"/>
      <c r="AR737" s="120">
        <v>1</v>
      </c>
      <c r="AS737" s="120"/>
      <c r="AT737" s="120">
        <v>1</v>
      </c>
      <c r="AU737" s="118"/>
      <c r="AV737" s="118"/>
    </row>
    <row r="738" spans="1:48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0">
        <v>25</v>
      </c>
      <c r="F739" s="120"/>
      <c r="G739" s="120"/>
      <c r="H739" s="120"/>
      <c r="I739" s="120">
        <v>25</v>
      </c>
      <c r="J739" s="120"/>
      <c r="K739" s="120">
        <v>20</v>
      </c>
      <c r="L739" s="120"/>
      <c r="M739" s="120">
        <v>5</v>
      </c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20">
        <v>4</v>
      </c>
      <c r="F740" s="120">
        <v>2</v>
      </c>
      <c r="G740" s="120"/>
      <c r="H740" s="120"/>
      <c r="I740" s="120">
        <v>2</v>
      </c>
      <c r="J740" s="120"/>
      <c r="K740" s="120">
        <v>2</v>
      </c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>
        <v>1</v>
      </c>
      <c r="AI740" s="120"/>
      <c r="AJ740" s="120"/>
      <c r="AK740" s="120"/>
      <c r="AL740" s="120">
        <v>1</v>
      </c>
      <c r="AM740" s="120"/>
      <c r="AN740" s="120"/>
      <c r="AO740" s="120"/>
      <c r="AP740" s="120">
        <v>2</v>
      </c>
      <c r="AQ740" s="120"/>
      <c r="AR740" s="120"/>
      <c r="AS740" s="120"/>
      <c r="AT740" s="120"/>
      <c r="AU740" s="118"/>
      <c r="AV740" s="118"/>
    </row>
    <row r="741" spans="1:48" s="117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0">
        <v>5</v>
      </c>
      <c r="F741" s="120">
        <v>4</v>
      </c>
      <c r="G741" s="120"/>
      <c r="H741" s="120"/>
      <c r="I741" s="120">
        <v>1</v>
      </c>
      <c r="J741" s="120"/>
      <c r="K741" s="120"/>
      <c r="L741" s="120"/>
      <c r="M741" s="120"/>
      <c r="N741" s="120"/>
      <c r="O741" s="120"/>
      <c r="P741" s="120"/>
      <c r="Q741" s="120"/>
      <c r="R741" s="120">
        <v>1</v>
      </c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>
        <v>4</v>
      </c>
      <c r="AL741" s="120"/>
      <c r="AM741" s="120"/>
      <c r="AN741" s="120"/>
      <c r="AO741" s="120"/>
      <c r="AP741" s="120">
        <v>4</v>
      </c>
      <c r="AQ741" s="120"/>
      <c r="AR741" s="120">
        <v>1</v>
      </c>
      <c r="AS741" s="120"/>
      <c r="AT741" s="120"/>
      <c r="AU741" s="118"/>
      <c r="AV741" s="118"/>
    </row>
    <row r="742" spans="1:48" s="117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0">
        <v>2</v>
      </c>
      <c r="F742" s="120">
        <v>2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2</v>
      </c>
      <c r="AI742" s="120"/>
      <c r="AJ742" s="120"/>
      <c r="AK742" s="120"/>
      <c r="AL742" s="120"/>
      <c r="AM742" s="120"/>
      <c r="AN742" s="120"/>
      <c r="AO742" s="120"/>
      <c r="AP742" s="120">
        <v>2</v>
      </c>
      <c r="AQ742" s="120"/>
      <c r="AR742" s="120">
        <v>1</v>
      </c>
      <c r="AS742" s="120"/>
      <c r="AT742" s="120"/>
      <c r="AU742" s="118"/>
      <c r="AV742" s="118">
        <v>1</v>
      </c>
    </row>
    <row r="743" spans="1:48" s="117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 x14ac:dyDescent="0.2">
      <c r="A744" s="65">
        <v>732</v>
      </c>
      <c r="B744" s="6" t="s">
        <v>1234</v>
      </c>
      <c r="C744" s="66" t="s">
        <v>1232</v>
      </c>
      <c r="D744" s="66"/>
      <c r="E744" s="120">
        <v>2</v>
      </c>
      <c r="F744" s="120"/>
      <c r="G744" s="120">
        <v>1</v>
      </c>
      <c r="H744" s="120"/>
      <c r="I744" s="120">
        <v>1</v>
      </c>
      <c r="J744" s="120"/>
      <c r="K744" s="120"/>
      <c r="L744" s="120"/>
      <c r="M744" s="120"/>
      <c r="N744" s="120"/>
      <c r="O744" s="120"/>
      <c r="P744" s="120"/>
      <c r="Q744" s="120"/>
      <c r="R744" s="120">
        <v>1</v>
      </c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0">
        <v>13</v>
      </c>
      <c r="F762" s="120">
        <v>13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>
        <v>1</v>
      </c>
      <c r="U762" s="120"/>
      <c r="V762" s="120">
        <v>1</v>
      </c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12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>
        <v>1</v>
      </c>
      <c r="AS762" s="120">
        <v>1</v>
      </c>
      <c r="AT762" s="120"/>
      <c r="AU762" s="118"/>
      <c r="AV762" s="118">
        <v>7</v>
      </c>
    </row>
    <row r="763" spans="1:48" s="117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18.75" customHeight="1" x14ac:dyDescent="0.2">
      <c r="A770" s="65">
        <v>758</v>
      </c>
      <c r="B770" s="6" t="s">
        <v>1264</v>
      </c>
      <c r="C770" s="66" t="s">
        <v>1261</v>
      </c>
      <c r="D770" s="66"/>
      <c r="E770" s="118">
        <v>1</v>
      </c>
      <c r="F770" s="120">
        <v>1</v>
      </c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>
        <v>1</v>
      </c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17.25" customHeight="1" x14ac:dyDescent="0.2">
      <c r="A771" s="65">
        <v>759</v>
      </c>
      <c r="B771" s="6" t="s">
        <v>1265</v>
      </c>
      <c r="C771" s="66" t="s">
        <v>1261</v>
      </c>
      <c r="D771" s="66"/>
      <c r="E771" s="118">
        <v>9</v>
      </c>
      <c r="F771" s="120">
        <v>9</v>
      </c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>
        <v>9</v>
      </c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18" customHeight="1" x14ac:dyDescent="0.2">
      <c r="A772" s="65">
        <v>760</v>
      </c>
      <c r="B772" s="6" t="s">
        <v>1266</v>
      </c>
      <c r="C772" s="66" t="s">
        <v>1261</v>
      </c>
      <c r="D772" s="66"/>
      <c r="E772" s="118">
        <v>1</v>
      </c>
      <c r="F772" s="120">
        <v>1</v>
      </c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>
        <v>1</v>
      </c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44</v>
      </c>
      <c r="F778" s="118">
        <f t="shared" si="18"/>
        <v>43</v>
      </c>
      <c r="G778" s="118">
        <f t="shared" si="18"/>
        <v>0</v>
      </c>
      <c r="H778" s="118">
        <f t="shared" si="18"/>
        <v>0</v>
      </c>
      <c r="I778" s="118">
        <f t="shared" si="18"/>
        <v>1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1</v>
      </c>
      <c r="R778" s="118">
        <f t="shared" si="18"/>
        <v>0</v>
      </c>
      <c r="S778" s="118">
        <f t="shared" si="18"/>
        <v>0</v>
      </c>
      <c r="T778" s="118">
        <f t="shared" si="18"/>
        <v>8</v>
      </c>
      <c r="U778" s="118">
        <f t="shared" si="18"/>
        <v>1</v>
      </c>
      <c r="V778" s="118">
        <f t="shared" si="18"/>
        <v>4</v>
      </c>
      <c r="W778" s="118">
        <f t="shared" si="18"/>
        <v>1</v>
      </c>
      <c r="X778" s="118">
        <f t="shared" si="18"/>
        <v>2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1</v>
      </c>
      <c r="AC778" s="118">
        <f t="shared" si="18"/>
        <v>0</v>
      </c>
      <c r="AD778" s="118">
        <f t="shared" si="18"/>
        <v>23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1</v>
      </c>
      <c r="AI778" s="118">
        <f t="shared" si="18"/>
        <v>0</v>
      </c>
      <c r="AJ778" s="118">
        <f t="shared" si="18"/>
        <v>0</v>
      </c>
      <c r="AK778" s="118">
        <f t="shared" si="18"/>
        <v>9</v>
      </c>
      <c r="AL778" s="118">
        <f t="shared" si="18"/>
        <v>0</v>
      </c>
      <c r="AM778" s="118">
        <f t="shared" si="18"/>
        <v>1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25</v>
      </c>
      <c r="AT778" s="118">
        <f t="shared" si="18"/>
        <v>0</v>
      </c>
      <c r="AU778" s="118">
        <f t="shared" si="18"/>
        <v>0</v>
      </c>
      <c r="AV778" s="118">
        <f t="shared" si="18"/>
        <v>1</v>
      </c>
    </row>
    <row r="779" spans="1:48" s="117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0">
        <v>2</v>
      </c>
      <c r="F808" s="120">
        <v>2</v>
      </c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>
        <v>2</v>
      </c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>
        <v>1</v>
      </c>
    </row>
    <row r="809" spans="1:48" s="117" customFormat="1" ht="25.7" customHeight="1" x14ac:dyDescent="0.2">
      <c r="A809" s="65">
        <v>797</v>
      </c>
      <c r="B809" s="6" t="s">
        <v>1319</v>
      </c>
      <c r="C809" s="66" t="s">
        <v>1318</v>
      </c>
      <c r="D809" s="66"/>
      <c r="E809" s="120">
        <v>2</v>
      </c>
      <c r="F809" s="120">
        <v>2</v>
      </c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>
        <v>2</v>
      </c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customHeight="1" x14ac:dyDescent="0.2">
      <c r="A811" s="65">
        <v>799</v>
      </c>
      <c r="B811" s="6" t="s">
        <v>1322</v>
      </c>
      <c r="C811" s="66" t="s">
        <v>1321</v>
      </c>
      <c r="D811" s="66"/>
      <c r="E811" s="120">
        <v>1</v>
      </c>
      <c r="F811" s="120">
        <v>1</v>
      </c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>
        <v>1</v>
      </c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customHeight="1" x14ac:dyDescent="0.2">
      <c r="A818" s="65">
        <v>806</v>
      </c>
      <c r="B818" s="6" t="s">
        <v>1332</v>
      </c>
      <c r="C818" s="66" t="s">
        <v>1333</v>
      </c>
      <c r="D818" s="66"/>
      <c r="E818" s="120">
        <v>1</v>
      </c>
      <c r="F818" s="120"/>
      <c r="G818" s="120"/>
      <c r="H818" s="120"/>
      <c r="I818" s="120">
        <v>1</v>
      </c>
      <c r="J818" s="120"/>
      <c r="K818" s="120"/>
      <c r="L818" s="120"/>
      <c r="M818" s="120"/>
      <c r="N818" s="120"/>
      <c r="O818" s="120"/>
      <c r="P818" s="120"/>
      <c r="Q818" s="120">
        <v>1</v>
      </c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0">
        <v>26</v>
      </c>
      <c r="F819" s="120">
        <v>26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>
        <v>1</v>
      </c>
      <c r="U819" s="120"/>
      <c r="V819" s="120">
        <v>1</v>
      </c>
      <c r="W819" s="120"/>
      <c r="X819" s="120"/>
      <c r="Y819" s="120"/>
      <c r="Z819" s="120"/>
      <c r="AA819" s="120"/>
      <c r="AB819" s="120">
        <v>1</v>
      </c>
      <c r="AC819" s="120"/>
      <c r="AD819" s="120">
        <v>19</v>
      </c>
      <c r="AE819" s="120"/>
      <c r="AF819" s="120"/>
      <c r="AG819" s="120"/>
      <c r="AH819" s="120"/>
      <c r="AI819" s="120"/>
      <c r="AJ819" s="120"/>
      <c r="AK819" s="120">
        <v>4</v>
      </c>
      <c r="AL819" s="120"/>
      <c r="AM819" s="120">
        <v>1</v>
      </c>
      <c r="AN819" s="120"/>
      <c r="AO819" s="120"/>
      <c r="AP819" s="120"/>
      <c r="AQ819" s="120"/>
      <c r="AR819" s="120"/>
      <c r="AS819" s="120">
        <v>16</v>
      </c>
      <c r="AT819" s="120"/>
      <c r="AU819" s="118"/>
      <c r="AV819" s="118"/>
    </row>
    <row r="820" spans="1:48" s="117" customFormat="1" ht="25.7" customHeight="1" x14ac:dyDescent="0.2">
      <c r="A820" s="65">
        <v>808</v>
      </c>
      <c r="B820" s="6" t="s">
        <v>1335</v>
      </c>
      <c r="C820" s="66" t="s">
        <v>1336</v>
      </c>
      <c r="D820" s="66"/>
      <c r="E820" s="120">
        <v>2</v>
      </c>
      <c r="F820" s="120">
        <v>2</v>
      </c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>
        <v>1</v>
      </c>
      <c r="U820" s="120"/>
      <c r="V820" s="120">
        <v>1</v>
      </c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>
        <v>1</v>
      </c>
      <c r="AL820" s="120"/>
      <c r="AM820" s="120"/>
      <c r="AN820" s="120"/>
      <c r="AO820" s="120"/>
      <c r="AP820" s="120"/>
      <c r="AQ820" s="120"/>
      <c r="AR820" s="120"/>
      <c r="AS820" s="120">
        <v>2</v>
      </c>
      <c r="AT820" s="120"/>
      <c r="AU820" s="118"/>
      <c r="AV820" s="118"/>
    </row>
    <row r="821" spans="1:48" s="117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0">
        <v>5</v>
      </c>
      <c r="F824" s="120">
        <v>5</v>
      </c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>
        <v>5</v>
      </c>
      <c r="U824" s="120">
        <v>1</v>
      </c>
      <c r="V824" s="120">
        <v>1</v>
      </c>
      <c r="W824" s="120">
        <v>1</v>
      </c>
      <c r="X824" s="120">
        <v>2</v>
      </c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>
        <v>5</v>
      </c>
      <c r="AT824" s="120"/>
      <c r="AU824" s="118"/>
      <c r="AV824" s="118"/>
    </row>
    <row r="825" spans="1:48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0">
        <v>5</v>
      </c>
      <c r="F829" s="120">
        <v>5</v>
      </c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>
        <v>1</v>
      </c>
      <c r="U829" s="120"/>
      <c r="V829" s="120">
        <v>1</v>
      </c>
      <c r="W829" s="120"/>
      <c r="X829" s="120"/>
      <c r="Y829" s="120"/>
      <c r="Z829" s="120"/>
      <c r="AA829" s="120"/>
      <c r="AB829" s="120"/>
      <c r="AC829" s="120"/>
      <c r="AD829" s="120">
        <v>4</v>
      </c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>
        <v>2</v>
      </c>
      <c r="AT829" s="120"/>
      <c r="AU829" s="118"/>
      <c r="AV829" s="118"/>
    </row>
    <row r="830" spans="1:48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35</v>
      </c>
      <c r="F842" s="118">
        <f t="shared" si="19"/>
        <v>35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10</v>
      </c>
      <c r="U842" s="118">
        <f t="shared" si="19"/>
        <v>1</v>
      </c>
      <c r="V842" s="118">
        <f t="shared" si="19"/>
        <v>2</v>
      </c>
      <c r="W842" s="118">
        <f t="shared" si="19"/>
        <v>7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1</v>
      </c>
      <c r="AD842" s="118">
        <f t="shared" si="19"/>
        <v>4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1</v>
      </c>
      <c r="AI842" s="118">
        <f t="shared" si="19"/>
        <v>0</v>
      </c>
      <c r="AJ842" s="118">
        <f t="shared" si="19"/>
        <v>0</v>
      </c>
      <c r="AK842" s="118">
        <f t="shared" si="19"/>
        <v>13</v>
      </c>
      <c r="AL842" s="118">
        <f t="shared" si="19"/>
        <v>6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2</v>
      </c>
      <c r="AT842" s="118">
        <f t="shared" si="19"/>
        <v>6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customHeight="1" x14ac:dyDescent="0.2">
      <c r="A860" s="65">
        <v>848</v>
      </c>
      <c r="B860" s="6" t="s">
        <v>1389</v>
      </c>
      <c r="C860" s="66" t="s">
        <v>1388</v>
      </c>
      <c r="D860" s="66"/>
      <c r="E860" s="120">
        <v>1</v>
      </c>
      <c r="F860" s="120">
        <v>1</v>
      </c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>
        <v>1</v>
      </c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0">
        <v>6</v>
      </c>
      <c r="F864" s="120">
        <v>6</v>
      </c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>
        <v>2</v>
      </c>
      <c r="U864" s="120">
        <v>1</v>
      </c>
      <c r="V864" s="120">
        <v>1</v>
      </c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>
        <v>3</v>
      </c>
      <c r="AL864" s="120">
        <v>1</v>
      </c>
      <c r="AM864" s="120"/>
      <c r="AN864" s="120"/>
      <c r="AO864" s="120"/>
      <c r="AP864" s="120"/>
      <c r="AQ864" s="120"/>
      <c r="AR864" s="120"/>
      <c r="AS864" s="120">
        <v>1</v>
      </c>
      <c r="AT864" s="120"/>
      <c r="AU864" s="118"/>
      <c r="AV864" s="118"/>
    </row>
    <row r="865" spans="1:48" s="117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0">
        <v>26</v>
      </c>
      <c r="F865" s="120">
        <v>26</v>
      </c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>
        <v>7</v>
      </c>
      <c r="U865" s="120"/>
      <c r="V865" s="120">
        <v>1</v>
      </c>
      <c r="W865" s="120">
        <v>6</v>
      </c>
      <c r="X865" s="120"/>
      <c r="Y865" s="120"/>
      <c r="Z865" s="120"/>
      <c r="AA865" s="120"/>
      <c r="AB865" s="120"/>
      <c r="AC865" s="120">
        <v>1</v>
      </c>
      <c r="AD865" s="120">
        <v>4</v>
      </c>
      <c r="AE865" s="120"/>
      <c r="AF865" s="120"/>
      <c r="AG865" s="120"/>
      <c r="AH865" s="120">
        <v>1</v>
      </c>
      <c r="AI865" s="120"/>
      <c r="AJ865" s="120"/>
      <c r="AK865" s="120">
        <v>10</v>
      </c>
      <c r="AL865" s="120">
        <v>3</v>
      </c>
      <c r="AM865" s="120"/>
      <c r="AN865" s="120"/>
      <c r="AO865" s="120"/>
      <c r="AP865" s="120"/>
      <c r="AQ865" s="120"/>
      <c r="AR865" s="120"/>
      <c r="AS865" s="120">
        <v>1</v>
      </c>
      <c r="AT865" s="120">
        <v>6</v>
      </c>
      <c r="AU865" s="118"/>
      <c r="AV865" s="118"/>
    </row>
    <row r="866" spans="1:48" s="117" customFormat="1" ht="25.7" customHeight="1" x14ac:dyDescent="0.2">
      <c r="A866" s="65">
        <v>854</v>
      </c>
      <c r="B866" s="6" t="s">
        <v>1396</v>
      </c>
      <c r="C866" s="66" t="s">
        <v>1392</v>
      </c>
      <c r="D866" s="66"/>
      <c r="E866" s="120">
        <v>1</v>
      </c>
      <c r="F866" s="120">
        <v>1</v>
      </c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>
        <v>1</v>
      </c>
      <c r="U866" s="120"/>
      <c r="V866" s="120"/>
      <c r="W866" s="120">
        <v>1</v>
      </c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customHeight="1" x14ac:dyDescent="0.2">
      <c r="A918" s="65">
        <v>906</v>
      </c>
      <c r="B918" s="6" t="s">
        <v>1463</v>
      </c>
      <c r="C918" s="66" t="s">
        <v>1464</v>
      </c>
      <c r="D918" s="66"/>
      <c r="E918" s="120">
        <v>1</v>
      </c>
      <c r="F918" s="120">
        <v>1</v>
      </c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>
        <v>1</v>
      </c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 x14ac:dyDescent="0.2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12" customHeight="1" x14ac:dyDescent="0.2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4655</v>
      </c>
      <c r="F1586" s="155">
        <f t="shared" si="21"/>
        <v>3612</v>
      </c>
      <c r="G1586" s="155">
        <f t="shared" si="21"/>
        <v>5</v>
      </c>
      <c r="H1586" s="155">
        <f t="shared" si="21"/>
        <v>22</v>
      </c>
      <c r="I1586" s="155">
        <f t="shared" si="21"/>
        <v>1016</v>
      </c>
      <c r="J1586" s="155">
        <f t="shared" si="21"/>
        <v>0</v>
      </c>
      <c r="K1586" s="155">
        <f t="shared" si="21"/>
        <v>74</v>
      </c>
      <c r="L1586" s="155">
        <f t="shared" si="21"/>
        <v>108</v>
      </c>
      <c r="M1586" s="155">
        <f t="shared" si="21"/>
        <v>22</v>
      </c>
      <c r="N1586" s="155">
        <f t="shared" si="21"/>
        <v>4</v>
      </c>
      <c r="O1586" s="155">
        <f t="shared" si="21"/>
        <v>706</v>
      </c>
      <c r="P1586" s="155">
        <f t="shared" si="21"/>
        <v>1</v>
      </c>
      <c r="Q1586" s="155">
        <f t="shared" si="21"/>
        <v>57</v>
      </c>
      <c r="R1586" s="155">
        <f t="shared" si="21"/>
        <v>44</v>
      </c>
      <c r="S1586" s="155">
        <f t="shared" si="21"/>
        <v>0</v>
      </c>
      <c r="T1586" s="155">
        <f t="shared" si="21"/>
        <v>639</v>
      </c>
      <c r="U1586" s="155">
        <f t="shared" si="21"/>
        <v>41</v>
      </c>
      <c r="V1586" s="155">
        <f t="shared" si="21"/>
        <v>97</v>
      </c>
      <c r="W1586" s="155">
        <f t="shared" si="21"/>
        <v>148</v>
      </c>
      <c r="X1586" s="155">
        <f t="shared" si="21"/>
        <v>273</v>
      </c>
      <c r="Y1586" s="155">
        <f t="shared" si="21"/>
        <v>74</v>
      </c>
      <c r="Z1586" s="155">
        <f t="shared" si="21"/>
        <v>6</v>
      </c>
      <c r="AA1586" s="155">
        <f t="shared" si="21"/>
        <v>0</v>
      </c>
      <c r="AB1586" s="155">
        <f t="shared" si="21"/>
        <v>44</v>
      </c>
      <c r="AC1586" s="155">
        <f t="shared" si="21"/>
        <v>1</v>
      </c>
      <c r="AD1586" s="155">
        <f t="shared" si="21"/>
        <v>87</v>
      </c>
      <c r="AE1586" s="155">
        <f t="shared" si="21"/>
        <v>2</v>
      </c>
      <c r="AF1586" s="155">
        <f t="shared" si="21"/>
        <v>1</v>
      </c>
      <c r="AG1586" s="155">
        <f t="shared" si="21"/>
        <v>251</v>
      </c>
      <c r="AH1586" s="155">
        <f t="shared" si="21"/>
        <v>1124</v>
      </c>
      <c r="AI1586" s="155">
        <f t="shared" si="21"/>
        <v>0</v>
      </c>
      <c r="AJ1586" s="155">
        <f t="shared" si="21"/>
        <v>6</v>
      </c>
      <c r="AK1586" s="155">
        <f t="shared" si="21"/>
        <v>1323</v>
      </c>
      <c r="AL1586" s="155">
        <f t="shared" si="21"/>
        <v>121</v>
      </c>
      <c r="AM1586" s="155">
        <f t="shared" si="21"/>
        <v>13</v>
      </c>
      <c r="AN1586" s="155">
        <f t="shared" si="21"/>
        <v>1</v>
      </c>
      <c r="AO1586" s="155">
        <f t="shared" si="21"/>
        <v>0</v>
      </c>
      <c r="AP1586" s="155">
        <f t="shared" si="21"/>
        <v>39</v>
      </c>
      <c r="AQ1586" s="155">
        <f t="shared" si="21"/>
        <v>42</v>
      </c>
      <c r="AR1586" s="155">
        <f t="shared" si="21"/>
        <v>475</v>
      </c>
      <c r="AS1586" s="155">
        <f t="shared" si="21"/>
        <v>443</v>
      </c>
      <c r="AT1586" s="155">
        <f t="shared" si="21"/>
        <v>90</v>
      </c>
      <c r="AU1586" s="155">
        <f t="shared" si="21"/>
        <v>4</v>
      </c>
      <c r="AV1586" s="155">
        <f t="shared" si="21"/>
        <v>108</v>
      </c>
    </row>
    <row r="1587" spans="1:48" ht="15" customHeight="1" x14ac:dyDescent="0.2">
      <c r="A1587" s="65">
        <v>1575</v>
      </c>
      <c r="B1587" s="231" t="s">
        <v>23</v>
      </c>
      <c r="C1587" s="79" t="s">
        <v>185</v>
      </c>
      <c r="D1587" s="66"/>
      <c r="E1587" s="156">
        <v>1151</v>
      </c>
      <c r="F1587" s="120">
        <v>418</v>
      </c>
      <c r="G1587" s="120">
        <v>1</v>
      </c>
      <c r="H1587" s="120">
        <v>2</v>
      </c>
      <c r="I1587" s="120">
        <v>730</v>
      </c>
      <c r="J1587" s="120"/>
      <c r="K1587" s="120">
        <v>74</v>
      </c>
      <c r="L1587" s="120">
        <v>100</v>
      </c>
      <c r="M1587" s="120">
        <v>8</v>
      </c>
      <c r="N1587" s="120">
        <v>2</v>
      </c>
      <c r="O1587" s="120">
        <v>515</v>
      </c>
      <c r="P1587" s="120">
        <v>1</v>
      </c>
      <c r="Q1587" s="120">
        <v>8</v>
      </c>
      <c r="R1587" s="120">
        <v>22</v>
      </c>
      <c r="S1587" s="120"/>
      <c r="T1587" s="120">
        <v>5</v>
      </c>
      <c r="U1587" s="120"/>
      <c r="V1587" s="120">
        <v>4</v>
      </c>
      <c r="W1587" s="120">
        <v>1</v>
      </c>
      <c r="X1587" s="120"/>
      <c r="Y1587" s="120"/>
      <c r="Z1587" s="120"/>
      <c r="AA1587" s="120"/>
      <c r="AB1587" s="120">
        <v>13</v>
      </c>
      <c r="AC1587" s="120"/>
      <c r="AD1587" s="120">
        <v>26</v>
      </c>
      <c r="AE1587" s="120">
        <v>2</v>
      </c>
      <c r="AF1587" s="120"/>
      <c r="AG1587" s="120">
        <v>67</v>
      </c>
      <c r="AH1587" s="120">
        <v>220</v>
      </c>
      <c r="AI1587" s="120"/>
      <c r="AJ1587" s="120">
        <v>1</v>
      </c>
      <c r="AK1587" s="120">
        <v>49</v>
      </c>
      <c r="AL1587" s="120">
        <v>31</v>
      </c>
      <c r="AM1587" s="120">
        <v>4</v>
      </c>
      <c r="AN1587" s="120"/>
      <c r="AO1587" s="120"/>
      <c r="AP1587" s="120">
        <v>6</v>
      </c>
      <c r="AQ1587" s="120"/>
      <c r="AR1587" s="120">
        <v>9</v>
      </c>
      <c r="AS1587" s="120">
        <v>22</v>
      </c>
      <c r="AT1587" s="120">
        <v>5</v>
      </c>
      <c r="AU1587" s="118"/>
      <c r="AV1587" s="118">
        <v>48</v>
      </c>
    </row>
    <row r="1588" spans="1:48" ht="16.5" customHeight="1" x14ac:dyDescent="0.2">
      <c r="A1588" s="65">
        <v>1576</v>
      </c>
      <c r="B1588" s="232"/>
      <c r="C1588" s="79" t="s">
        <v>186</v>
      </c>
      <c r="D1588" s="68" t="s">
        <v>2424</v>
      </c>
      <c r="E1588" s="157">
        <v>2425</v>
      </c>
      <c r="F1588" s="120">
        <v>2178</v>
      </c>
      <c r="G1588" s="120">
        <v>1</v>
      </c>
      <c r="H1588" s="120">
        <v>9</v>
      </c>
      <c r="I1588" s="120">
        <v>237</v>
      </c>
      <c r="J1588" s="120"/>
      <c r="K1588" s="120"/>
      <c r="L1588" s="120">
        <v>8</v>
      </c>
      <c r="M1588" s="120">
        <v>14</v>
      </c>
      <c r="N1588" s="120">
        <v>2</v>
      </c>
      <c r="O1588" s="120">
        <v>167</v>
      </c>
      <c r="P1588" s="120"/>
      <c r="Q1588" s="120">
        <v>31</v>
      </c>
      <c r="R1588" s="120">
        <v>15</v>
      </c>
      <c r="S1588" s="120"/>
      <c r="T1588" s="120">
        <v>252</v>
      </c>
      <c r="U1588" s="120">
        <v>36</v>
      </c>
      <c r="V1588" s="120">
        <v>86</v>
      </c>
      <c r="W1588" s="120">
        <v>57</v>
      </c>
      <c r="X1588" s="120">
        <v>66</v>
      </c>
      <c r="Y1588" s="120">
        <v>7</v>
      </c>
      <c r="Z1588" s="120"/>
      <c r="AA1588" s="120"/>
      <c r="AB1588" s="120">
        <v>21</v>
      </c>
      <c r="AC1588" s="120"/>
      <c r="AD1588" s="120">
        <v>54</v>
      </c>
      <c r="AE1588" s="120"/>
      <c r="AF1588" s="120">
        <v>1</v>
      </c>
      <c r="AG1588" s="120">
        <v>174</v>
      </c>
      <c r="AH1588" s="120">
        <v>880</v>
      </c>
      <c r="AI1588" s="120"/>
      <c r="AJ1588" s="120">
        <v>5</v>
      </c>
      <c r="AK1588" s="120">
        <v>715</v>
      </c>
      <c r="AL1588" s="120">
        <v>67</v>
      </c>
      <c r="AM1588" s="120">
        <v>9</v>
      </c>
      <c r="AN1588" s="120"/>
      <c r="AO1588" s="120"/>
      <c r="AP1588" s="120">
        <v>7</v>
      </c>
      <c r="AQ1588" s="120">
        <v>2</v>
      </c>
      <c r="AR1588" s="120">
        <v>215</v>
      </c>
      <c r="AS1588" s="120">
        <v>225</v>
      </c>
      <c r="AT1588" s="120">
        <v>21</v>
      </c>
      <c r="AU1588" s="118">
        <v>1</v>
      </c>
      <c r="AV1588" s="118">
        <v>53</v>
      </c>
    </row>
    <row r="1589" spans="1:48" s="20" customFormat="1" ht="14.25" customHeight="1" x14ac:dyDescent="0.2">
      <c r="A1589" s="65">
        <v>1577</v>
      </c>
      <c r="B1589" s="232"/>
      <c r="C1589" s="79" t="s">
        <v>178</v>
      </c>
      <c r="D1589" s="69" t="s">
        <v>2424</v>
      </c>
      <c r="E1589" s="158">
        <v>1049</v>
      </c>
      <c r="F1589" s="120">
        <v>988</v>
      </c>
      <c r="G1589" s="120">
        <v>3</v>
      </c>
      <c r="H1589" s="120">
        <v>9</v>
      </c>
      <c r="I1589" s="120">
        <v>49</v>
      </c>
      <c r="J1589" s="120"/>
      <c r="K1589" s="120"/>
      <c r="L1589" s="120"/>
      <c r="M1589" s="120"/>
      <c r="N1589" s="120"/>
      <c r="O1589" s="120">
        <v>24</v>
      </c>
      <c r="P1589" s="120"/>
      <c r="Q1589" s="120">
        <v>18</v>
      </c>
      <c r="R1589" s="120">
        <v>7</v>
      </c>
      <c r="S1589" s="120"/>
      <c r="T1589" s="120">
        <v>354</v>
      </c>
      <c r="U1589" s="120">
        <v>5</v>
      </c>
      <c r="V1589" s="120">
        <v>7</v>
      </c>
      <c r="W1589" s="120">
        <v>89</v>
      </c>
      <c r="X1589" s="120">
        <v>206</v>
      </c>
      <c r="Y1589" s="120">
        <v>47</v>
      </c>
      <c r="Z1589" s="120"/>
      <c r="AA1589" s="120"/>
      <c r="AB1589" s="120">
        <v>10</v>
      </c>
      <c r="AC1589" s="120">
        <v>1</v>
      </c>
      <c r="AD1589" s="120">
        <v>7</v>
      </c>
      <c r="AE1589" s="120"/>
      <c r="AF1589" s="120"/>
      <c r="AG1589" s="120">
        <v>10</v>
      </c>
      <c r="AH1589" s="120">
        <v>24</v>
      </c>
      <c r="AI1589" s="120"/>
      <c r="AJ1589" s="120"/>
      <c r="AK1589" s="120">
        <v>559</v>
      </c>
      <c r="AL1589" s="120">
        <v>23</v>
      </c>
      <c r="AM1589" s="120"/>
      <c r="AN1589" s="120">
        <v>1</v>
      </c>
      <c r="AO1589" s="120"/>
      <c r="AP1589" s="120">
        <v>26</v>
      </c>
      <c r="AQ1589" s="120">
        <v>28</v>
      </c>
      <c r="AR1589" s="120">
        <v>242</v>
      </c>
      <c r="AS1589" s="120">
        <v>193</v>
      </c>
      <c r="AT1589" s="120">
        <v>62</v>
      </c>
      <c r="AU1589" s="118">
        <v>3</v>
      </c>
      <c r="AV1589" s="118">
        <v>7</v>
      </c>
    </row>
    <row r="1590" spans="1:48" s="117" customFormat="1" ht="18.75" customHeight="1" x14ac:dyDescent="0.2">
      <c r="A1590" s="65">
        <v>1578</v>
      </c>
      <c r="B1590" s="232"/>
      <c r="C1590" s="79" t="s">
        <v>179</v>
      </c>
      <c r="D1590" s="68" t="s">
        <v>2424</v>
      </c>
      <c r="E1590" s="157">
        <v>30</v>
      </c>
      <c r="F1590" s="120">
        <v>28</v>
      </c>
      <c r="G1590" s="120"/>
      <c r="H1590" s="120">
        <v>2</v>
      </c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28</v>
      </c>
      <c r="U1590" s="120"/>
      <c r="V1590" s="120"/>
      <c r="W1590" s="120">
        <v>1</v>
      </c>
      <c r="X1590" s="120">
        <v>1</v>
      </c>
      <c r="Y1590" s="120">
        <v>20</v>
      </c>
      <c r="Z1590" s="120">
        <v>6</v>
      </c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>
        <v>12</v>
      </c>
      <c r="AR1590" s="120">
        <v>9</v>
      </c>
      <c r="AS1590" s="120">
        <v>3</v>
      </c>
      <c r="AT1590" s="120">
        <v>2</v>
      </c>
      <c r="AU1590" s="118"/>
      <c r="AV1590" s="118"/>
    </row>
    <row r="1591" spans="1:48" s="119" customFormat="1" ht="25.7" customHeight="1" x14ac:dyDescent="0.2">
      <c r="A1591" s="65">
        <v>1579</v>
      </c>
      <c r="B1591" s="232"/>
      <c r="C1591" s="150" t="s">
        <v>202</v>
      </c>
      <c r="D1591" s="69" t="s">
        <v>2424</v>
      </c>
      <c r="E1591" s="157">
        <v>266</v>
      </c>
      <c r="F1591" s="120">
        <v>44</v>
      </c>
      <c r="G1591" s="120"/>
      <c r="H1591" s="120"/>
      <c r="I1591" s="120">
        <v>222</v>
      </c>
      <c r="J1591" s="120"/>
      <c r="K1591" s="120"/>
      <c r="L1591" s="120">
        <v>18</v>
      </c>
      <c r="M1591" s="120">
        <v>1</v>
      </c>
      <c r="N1591" s="120"/>
      <c r="O1591" s="120">
        <v>202</v>
      </c>
      <c r="P1591" s="120"/>
      <c r="Q1591" s="120">
        <v>1</v>
      </c>
      <c r="R1591" s="120"/>
      <c r="S1591" s="120"/>
      <c r="T1591" s="120">
        <v>2</v>
      </c>
      <c r="U1591" s="120"/>
      <c r="V1591" s="120"/>
      <c r="W1591" s="120"/>
      <c r="X1591" s="120">
        <v>2</v>
      </c>
      <c r="Y1591" s="120"/>
      <c r="Z1591" s="120"/>
      <c r="AA1591" s="120"/>
      <c r="AB1591" s="120"/>
      <c r="AC1591" s="120"/>
      <c r="AD1591" s="120">
        <v>1</v>
      </c>
      <c r="AE1591" s="120"/>
      <c r="AF1591" s="120"/>
      <c r="AG1591" s="120">
        <v>10</v>
      </c>
      <c r="AH1591" s="120">
        <v>18</v>
      </c>
      <c r="AI1591" s="120"/>
      <c r="AJ1591" s="120"/>
      <c r="AK1591" s="120">
        <v>11</v>
      </c>
      <c r="AL1591" s="120">
        <v>2</v>
      </c>
      <c r="AM1591" s="120"/>
      <c r="AN1591" s="120"/>
      <c r="AO1591" s="120"/>
      <c r="AP1591" s="120"/>
      <c r="AQ1591" s="120"/>
      <c r="AR1591" s="120">
        <v>4</v>
      </c>
      <c r="AS1591" s="120">
        <v>1</v>
      </c>
      <c r="AT1591" s="120"/>
      <c r="AU1591" s="118">
        <v>1</v>
      </c>
      <c r="AV1591" s="118"/>
    </row>
    <row r="1592" spans="1:48" s="119" customFormat="1" ht="17.25" customHeight="1" x14ac:dyDescent="0.2">
      <c r="A1592" s="65">
        <v>1580</v>
      </c>
      <c r="B1592" s="232"/>
      <c r="C1592" s="80" t="s">
        <v>184</v>
      </c>
      <c r="D1592" s="69" t="s">
        <v>2424</v>
      </c>
      <c r="E1592" s="157">
        <v>499</v>
      </c>
      <c r="F1592" s="120">
        <v>387</v>
      </c>
      <c r="G1592" s="120">
        <v>1</v>
      </c>
      <c r="H1592" s="120">
        <v>4</v>
      </c>
      <c r="I1592" s="120">
        <v>107</v>
      </c>
      <c r="J1592" s="120"/>
      <c r="K1592" s="120">
        <v>18</v>
      </c>
      <c r="L1592" s="120">
        <v>7</v>
      </c>
      <c r="M1592" s="120">
        <v>5</v>
      </c>
      <c r="N1592" s="120">
        <v>1</v>
      </c>
      <c r="O1592" s="120">
        <v>65</v>
      </c>
      <c r="P1592" s="120">
        <v>1</v>
      </c>
      <c r="Q1592" s="120">
        <v>2</v>
      </c>
      <c r="R1592" s="120">
        <v>8</v>
      </c>
      <c r="S1592" s="120"/>
      <c r="T1592" s="120">
        <v>51</v>
      </c>
      <c r="U1592" s="120">
        <v>10</v>
      </c>
      <c r="V1592" s="120">
        <v>11</v>
      </c>
      <c r="W1592" s="120">
        <v>12</v>
      </c>
      <c r="X1592" s="120">
        <v>13</v>
      </c>
      <c r="Y1592" s="120">
        <v>5</v>
      </c>
      <c r="Z1592" s="120"/>
      <c r="AA1592" s="120"/>
      <c r="AB1592" s="120">
        <v>2</v>
      </c>
      <c r="AC1592" s="120"/>
      <c r="AD1592" s="120">
        <v>8</v>
      </c>
      <c r="AE1592" s="120"/>
      <c r="AF1592" s="120"/>
      <c r="AG1592" s="120">
        <v>41</v>
      </c>
      <c r="AH1592" s="120">
        <v>159</v>
      </c>
      <c r="AI1592" s="120"/>
      <c r="AJ1592" s="120"/>
      <c r="AK1592" s="120">
        <v>108</v>
      </c>
      <c r="AL1592" s="120">
        <v>16</v>
      </c>
      <c r="AM1592" s="120">
        <v>2</v>
      </c>
      <c r="AN1592" s="120"/>
      <c r="AO1592" s="120"/>
      <c r="AP1592" s="120">
        <v>2</v>
      </c>
      <c r="AQ1592" s="120">
        <v>3</v>
      </c>
      <c r="AR1592" s="120">
        <v>37</v>
      </c>
      <c r="AS1592" s="120">
        <v>30</v>
      </c>
      <c r="AT1592" s="120">
        <v>9</v>
      </c>
      <c r="AU1592" s="118"/>
      <c r="AV1592" s="118">
        <v>1</v>
      </c>
    </row>
    <row r="1593" spans="1:48" s="117" customFormat="1" ht="17.25" customHeight="1" x14ac:dyDescent="0.2">
      <c r="A1593" s="65">
        <v>1581</v>
      </c>
      <c r="B1593" s="232"/>
      <c r="C1593" s="80" t="s">
        <v>180</v>
      </c>
      <c r="D1593" s="151"/>
      <c r="E1593" s="157">
        <v>146</v>
      </c>
      <c r="F1593" s="120">
        <v>119</v>
      </c>
      <c r="G1593" s="120"/>
      <c r="H1593" s="120">
        <v>1</v>
      </c>
      <c r="I1593" s="120">
        <v>26</v>
      </c>
      <c r="J1593" s="120"/>
      <c r="K1593" s="120">
        <v>1</v>
      </c>
      <c r="L1593" s="120">
        <v>1</v>
      </c>
      <c r="M1593" s="120">
        <v>3</v>
      </c>
      <c r="N1593" s="120"/>
      <c r="O1593" s="120">
        <v>18</v>
      </c>
      <c r="P1593" s="120"/>
      <c r="Q1593" s="120"/>
      <c r="R1593" s="120">
        <v>3</v>
      </c>
      <c r="S1593" s="120"/>
      <c r="T1593" s="120">
        <v>12</v>
      </c>
      <c r="U1593" s="120">
        <v>3</v>
      </c>
      <c r="V1593" s="120">
        <v>1</v>
      </c>
      <c r="W1593" s="120">
        <v>2</v>
      </c>
      <c r="X1593" s="120">
        <v>3</v>
      </c>
      <c r="Y1593" s="120">
        <v>1</v>
      </c>
      <c r="Z1593" s="120">
        <v>2</v>
      </c>
      <c r="AA1593" s="120"/>
      <c r="AB1593" s="120"/>
      <c r="AC1593" s="120"/>
      <c r="AD1593" s="120">
        <v>1</v>
      </c>
      <c r="AE1593" s="120"/>
      <c r="AF1593" s="120"/>
      <c r="AG1593" s="120">
        <v>9</v>
      </c>
      <c r="AH1593" s="120">
        <v>19</v>
      </c>
      <c r="AI1593" s="120"/>
      <c r="AJ1593" s="120">
        <v>6</v>
      </c>
      <c r="AK1593" s="120">
        <v>53</v>
      </c>
      <c r="AL1593" s="120">
        <v>10</v>
      </c>
      <c r="AM1593" s="120">
        <v>9</v>
      </c>
      <c r="AN1593" s="120"/>
      <c r="AO1593" s="120"/>
      <c r="AP1593" s="120"/>
      <c r="AQ1593" s="120"/>
      <c r="AR1593" s="120">
        <v>11</v>
      </c>
      <c r="AS1593" s="120">
        <v>9</v>
      </c>
      <c r="AT1593" s="120">
        <v>15</v>
      </c>
      <c r="AU1593" s="118"/>
      <c r="AV1593" s="118"/>
    </row>
    <row r="1594" spans="1:48" s="117" customFormat="1" ht="25.7" customHeight="1" x14ac:dyDescent="0.2">
      <c r="A1594" s="65">
        <v>1582</v>
      </c>
      <c r="B1594" s="232"/>
      <c r="C1594" s="80" t="s">
        <v>187</v>
      </c>
      <c r="D1594" s="151"/>
      <c r="E1594" s="157">
        <v>1</v>
      </c>
      <c r="F1594" s="120">
        <v>1</v>
      </c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>
        <v>1</v>
      </c>
      <c r="U1594" s="120"/>
      <c r="V1594" s="120"/>
      <c r="W1594" s="120">
        <v>1</v>
      </c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 x14ac:dyDescent="0.2">
      <c r="A1595" s="65">
        <v>1583</v>
      </c>
      <c r="B1595" s="232"/>
      <c r="C1595" s="80" t="s">
        <v>188</v>
      </c>
      <c r="D1595" s="151"/>
      <c r="E1595" s="157">
        <v>2</v>
      </c>
      <c r="F1595" s="120">
        <v>1</v>
      </c>
      <c r="G1595" s="120"/>
      <c r="H1595" s="120"/>
      <c r="I1595" s="120">
        <v>1</v>
      </c>
      <c r="J1595" s="120"/>
      <c r="K1595" s="120"/>
      <c r="L1595" s="120"/>
      <c r="M1595" s="120"/>
      <c r="N1595" s="120"/>
      <c r="O1595" s="120">
        <v>1</v>
      </c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>
        <v>1</v>
      </c>
      <c r="AL1595" s="120"/>
      <c r="AM1595" s="120"/>
      <c r="AN1595" s="120"/>
      <c r="AO1595" s="120"/>
      <c r="AP1595" s="120"/>
      <c r="AQ1595" s="120"/>
      <c r="AR1595" s="120"/>
      <c r="AS1595" s="120">
        <v>1</v>
      </c>
      <c r="AT1595" s="120"/>
      <c r="AU1595" s="118"/>
      <c r="AV1595" s="118"/>
    </row>
    <row r="1596" spans="1:48" s="117" customFormat="1" ht="24" customHeight="1" x14ac:dyDescent="0.2">
      <c r="A1596" s="65">
        <v>1584</v>
      </c>
      <c r="B1596" s="232"/>
      <c r="C1596" s="80" t="s">
        <v>181</v>
      </c>
      <c r="D1596" s="151"/>
      <c r="E1596" s="157">
        <v>4</v>
      </c>
      <c r="F1596" s="120">
        <v>4</v>
      </c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>
        <v>1</v>
      </c>
      <c r="U1596" s="120"/>
      <c r="V1596" s="120"/>
      <c r="W1596" s="120"/>
      <c r="X1596" s="120"/>
      <c r="Y1596" s="120">
        <v>1</v>
      </c>
      <c r="Z1596" s="120"/>
      <c r="AA1596" s="120"/>
      <c r="AB1596" s="120"/>
      <c r="AC1596" s="120"/>
      <c r="AD1596" s="120"/>
      <c r="AE1596" s="120"/>
      <c r="AF1596" s="120"/>
      <c r="AG1596" s="120"/>
      <c r="AH1596" s="120">
        <v>3</v>
      </c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>
        <v>1</v>
      </c>
      <c r="AS1596" s="120"/>
      <c r="AT1596" s="120"/>
      <c r="AU1596" s="118"/>
      <c r="AV1596" s="118"/>
    </row>
    <row r="1597" spans="1:48" s="117" customFormat="1" ht="12.95" customHeight="1" x14ac:dyDescent="0.2">
      <c r="A1597" s="65">
        <v>1585</v>
      </c>
      <c r="B1597" s="23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 x14ac:dyDescent="0.2"/>
    <row r="1599" spans="1:48" ht="12.95" customHeight="1" x14ac:dyDescent="0.25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2425</v>
      </c>
      <c r="AT1599" s="213"/>
      <c r="AU1599" s="213"/>
      <c r="AV1599" s="213"/>
    </row>
    <row r="1600" spans="1:48" ht="19.5" customHeight="1" x14ac:dyDescent="0.2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 x14ac:dyDescent="0.2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2426</v>
      </c>
      <c r="AT1601" s="214"/>
      <c r="AU1601" s="214"/>
      <c r="AV1601" s="214"/>
    </row>
    <row r="1602" spans="38:48" ht="28.5" customHeight="1" x14ac:dyDescent="0.2">
      <c r="AL1602" s="148"/>
      <c r="AM1602" s="148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07" t="s">
        <v>2427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 x14ac:dyDescent="0.2">
      <c r="AL1605" s="47" t="s">
        <v>136</v>
      </c>
      <c r="AN1605" s="37"/>
      <c r="AO1605" s="208" t="s">
        <v>2428</v>
      </c>
      <c r="AP1605" s="208"/>
      <c r="AQ1605" s="208"/>
      <c r="AR1605" s="208"/>
      <c r="AS1605" s="208"/>
      <c r="AT1605" s="37"/>
      <c r="AU1605" s="37"/>
      <c r="AV1605" s="148"/>
    </row>
    <row r="1606" spans="38:48" ht="15.75" customHeight="1" x14ac:dyDescent="0.2">
      <c r="AL1606" s="41" t="s">
        <v>134</v>
      </c>
      <c r="AN1606" s="209" t="s">
        <v>2427</v>
      </c>
      <c r="AO1606" s="209"/>
      <c r="AP1606" s="209"/>
      <c r="AQ1606" s="209"/>
      <c r="AR1606" s="212"/>
      <c r="AS1606" s="212"/>
      <c r="AT1606" s="212"/>
      <c r="AU1606" s="48"/>
      <c r="AV1606" s="149"/>
    </row>
    <row r="1607" spans="38:48" ht="17.25" customHeight="1" x14ac:dyDescent="0.2">
      <c r="AL1607" s="154" t="s">
        <v>166</v>
      </c>
      <c r="AN1607" s="206" t="s">
        <v>2429</v>
      </c>
      <c r="AO1607" s="206"/>
      <c r="AP1607" s="206"/>
    </row>
  </sheetData>
  <mergeCells count="64"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599:AM1599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00:AQ1600"/>
    <mergeCell ref="AN8:AN10"/>
    <mergeCell ref="AN6:AQ7"/>
    <mergeCell ref="AO8:AO10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fitToWidth="4" pageOrder="overThenDown" orientation="landscape" verticalDpi="4294967295" r:id="rId1"/>
  <headerFooter>
    <oddFooter>&amp;C&amp;L130B8B00</oddFooter>
  </headerFooter>
  <colBreaks count="2" manualBreakCount="2">
    <brk id="18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 x14ac:dyDescent="0.3">
      <c r="B3" s="238" t="s">
        <v>123</v>
      </c>
      <c r="C3" s="238"/>
      <c r="D3" s="238"/>
      <c r="E3" s="238"/>
      <c r="F3" s="238"/>
      <c r="G3" s="238"/>
      <c r="H3" s="238"/>
    </row>
    <row r="4" spans="1:9" ht="17.25" customHeight="1" x14ac:dyDescent="0.2">
      <c r="B4" s="174" t="s">
        <v>2420</v>
      </c>
      <c r="C4" s="174"/>
      <c r="D4" s="174"/>
      <c r="E4" s="174"/>
      <c r="F4" s="174"/>
      <c r="G4" s="174"/>
      <c r="H4" s="174"/>
    </row>
    <row r="5" spans="1:9" ht="18.95" customHeight="1" x14ac:dyDescent="0.3">
      <c r="B5" s="188"/>
      <c r="C5" s="188"/>
      <c r="D5" s="188"/>
      <c r="E5" s="188"/>
      <c r="F5" s="188"/>
      <c r="G5" s="188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 x14ac:dyDescent="0.2">
      <c r="A9" s="27"/>
      <c r="B9" s="178"/>
      <c r="C9" s="178"/>
      <c r="D9" s="178"/>
      <c r="E9" s="178"/>
      <c r="F9" s="258" t="s">
        <v>131</v>
      </c>
      <c r="G9" s="258"/>
      <c r="H9" s="258"/>
    </row>
    <row r="10" spans="1:9" ht="12.95" customHeight="1" x14ac:dyDescent="0.2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 x14ac:dyDescent="0.2">
      <c r="A11" s="27"/>
      <c r="B11" s="189" t="s">
        <v>203</v>
      </c>
      <c r="C11" s="190"/>
      <c r="D11" s="191"/>
      <c r="E11" s="106" t="s">
        <v>1</v>
      </c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 x14ac:dyDescent="0.2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 x14ac:dyDescent="0.2">
      <c r="A15" s="27"/>
      <c r="B15" s="169"/>
      <c r="C15" s="170"/>
      <c r="D15" s="171"/>
      <c r="E15" s="175"/>
      <c r="F15" s="237" t="s">
        <v>177</v>
      </c>
      <c r="G15" s="237"/>
      <c r="H15" s="237"/>
      <c r="I15" s="12"/>
    </row>
    <row r="16" spans="1:9" s="35" customFormat="1" ht="44.25" customHeight="1" x14ac:dyDescent="0.2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0" t="s">
        <v>2</v>
      </c>
      <c r="C22" s="251"/>
      <c r="D22" s="248" t="s">
        <v>2421</v>
      </c>
      <c r="E22" s="248"/>
      <c r="F22" s="248"/>
      <c r="G22" s="248"/>
      <c r="H22" s="24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7"/>
      <c r="E24" s="248"/>
      <c r="F24" s="248"/>
      <c r="G24" s="248"/>
      <c r="H24" s="249"/>
      <c r="I24" s="26"/>
    </row>
    <row r="25" spans="1:9" ht="12.95" customHeight="1" x14ac:dyDescent="0.2">
      <c r="A25" s="30"/>
      <c r="B25" s="242" t="s">
        <v>2422</v>
      </c>
      <c r="C25" s="168"/>
      <c r="D25" s="168"/>
      <c r="E25" s="168"/>
      <c r="F25" s="168"/>
      <c r="G25" s="168"/>
      <c r="H25" s="243"/>
      <c r="I25" s="26"/>
    </row>
    <row r="26" spans="1:9" ht="17.25" customHeight="1" x14ac:dyDescent="0.2">
      <c r="A26" s="30"/>
      <c r="B26" s="244" t="s">
        <v>2423</v>
      </c>
      <c r="C26" s="245"/>
      <c r="D26" s="245"/>
      <c r="E26" s="245"/>
      <c r="F26" s="245"/>
      <c r="G26" s="245"/>
      <c r="H26" s="246"/>
      <c r="I26" s="26"/>
    </row>
    <row r="27" spans="1:9" ht="12.95" customHeight="1" x14ac:dyDescent="0.2">
      <c r="A27" s="30"/>
      <c r="B27" s="239" t="s">
        <v>117</v>
      </c>
      <c r="C27" s="240"/>
      <c r="D27" s="240"/>
      <c r="E27" s="240"/>
      <c r="F27" s="240"/>
      <c r="G27" s="240"/>
      <c r="H27" s="241"/>
      <c r="I27" s="26"/>
    </row>
    <row r="28" spans="1:9" ht="12.95" customHeight="1" x14ac:dyDescent="0.2">
      <c r="A28" s="30"/>
      <c r="B28" s="252">
        <v>16</v>
      </c>
      <c r="C28" s="253"/>
      <c r="D28" s="253"/>
      <c r="E28" s="253"/>
      <c r="F28" s="253"/>
      <c r="G28" s="253"/>
      <c r="H28" s="254"/>
      <c r="I28" s="26"/>
    </row>
    <row r="29" spans="1:9" ht="9.75" customHeight="1" x14ac:dyDescent="0.2">
      <c r="A29" s="30"/>
      <c r="B29" s="255"/>
      <c r="C29" s="256"/>
      <c r="D29" s="256"/>
      <c r="E29" s="256"/>
      <c r="F29" s="256"/>
      <c r="G29" s="256"/>
      <c r="H29" s="257"/>
      <c r="I29" s="26"/>
    </row>
    <row r="30" spans="1:9" ht="12.95" customHeight="1" x14ac:dyDescent="0.2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2">
    <mergeCell ref="B16:D16"/>
    <mergeCell ref="D24:H24"/>
    <mergeCell ref="D22:H22"/>
    <mergeCell ref="B22:C22"/>
    <mergeCell ref="B28:H29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&amp;C&amp;L130B8B00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topLeftCell="AU77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 x14ac:dyDescent="0.2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 x14ac:dyDescent="0.2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 x14ac:dyDescent="0.2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5" customFormat="1" ht="45.75" customHeight="1" x14ac:dyDescent="0.2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1</v>
      </c>
      <c r="F13" s="118">
        <f t="shared" si="0"/>
        <v>1</v>
      </c>
      <c r="G13" s="118">
        <f t="shared" si="0"/>
        <v>0</v>
      </c>
      <c r="H13" s="118">
        <f t="shared" si="0"/>
        <v>1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1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1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1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customHeight="1" x14ac:dyDescent="0.2">
      <c r="A17" s="65">
        <v>5</v>
      </c>
      <c r="B17" s="6" t="s">
        <v>242</v>
      </c>
      <c r="C17" s="66" t="s">
        <v>243</v>
      </c>
      <c r="D17" s="66"/>
      <c r="E17" s="118">
        <v>1</v>
      </c>
      <c r="F17" s="120">
        <v>1</v>
      </c>
      <c r="G17" s="120"/>
      <c r="H17" s="118">
        <v>1</v>
      </c>
      <c r="I17" s="118"/>
      <c r="J17" s="120"/>
      <c r="K17" s="120"/>
      <c r="L17" s="120"/>
      <c r="M17" s="120"/>
      <c r="N17" s="118"/>
      <c r="O17" s="120"/>
      <c r="P17" s="120"/>
      <c r="Q17" s="118"/>
      <c r="R17" s="120">
        <v>1</v>
      </c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>
        <v>1</v>
      </c>
      <c r="AI17" s="120"/>
      <c r="AJ17" s="120"/>
      <c r="AK17" s="120"/>
      <c r="AL17" s="118"/>
      <c r="AM17" s="118"/>
      <c r="AN17" s="118"/>
      <c r="AO17" s="120"/>
      <c r="AP17" s="120"/>
      <c r="AQ17" s="120"/>
      <c r="AR17" s="120">
        <v>1</v>
      </c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J30" si="2">SUM(E31:E94)</f>
        <v>207</v>
      </c>
      <c r="F30" s="118">
        <f t="shared" si="2"/>
        <v>207</v>
      </c>
      <c r="G30" s="118">
        <f t="shared" si="2"/>
        <v>0</v>
      </c>
      <c r="H30" s="118">
        <f t="shared" si="2"/>
        <v>28</v>
      </c>
      <c r="I30" s="118">
        <f t="shared" si="2"/>
        <v>13</v>
      </c>
      <c r="J30" s="118">
        <f t="shared" si="2"/>
        <v>1</v>
      </c>
      <c r="K30" s="118">
        <f t="shared" si="2"/>
        <v>0</v>
      </c>
      <c r="L30" s="118">
        <f t="shared" si="2"/>
        <v>66</v>
      </c>
      <c r="M30" s="118">
        <f t="shared" si="2"/>
        <v>1</v>
      </c>
      <c r="N30" s="118">
        <f t="shared" si="2"/>
        <v>0</v>
      </c>
      <c r="O30" s="118">
        <f t="shared" si="2"/>
        <v>13</v>
      </c>
      <c r="P30" s="118">
        <f t="shared" si="2"/>
        <v>30</v>
      </c>
      <c r="Q30" s="118">
        <f t="shared" si="2"/>
        <v>30</v>
      </c>
      <c r="R30" s="118">
        <f t="shared" si="2"/>
        <v>104</v>
      </c>
      <c r="S30" s="118">
        <f t="shared" si="2"/>
        <v>24</v>
      </c>
      <c r="T30" s="118">
        <f t="shared" si="2"/>
        <v>6</v>
      </c>
      <c r="U30" s="118">
        <f t="shared" si="2"/>
        <v>36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1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1</v>
      </c>
      <c r="AE30" s="118">
        <f t="shared" si="2"/>
        <v>7</v>
      </c>
      <c r="AF30" s="118">
        <f t="shared" si="2"/>
        <v>5</v>
      </c>
      <c r="AG30" s="118">
        <f t="shared" si="2"/>
        <v>4</v>
      </c>
      <c r="AH30" s="118">
        <f t="shared" si="2"/>
        <v>9</v>
      </c>
      <c r="AI30" s="118">
        <f t="shared" si="2"/>
        <v>16</v>
      </c>
      <c r="AJ30" s="118">
        <f t="shared" si="2"/>
        <v>6</v>
      </c>
      <c r="AK30" s="118">
        <f t="shared" ref="AK30:BP30" si="3">SUM(AK31:AK94)</f>
        <v>122</v>
      </c>
      <c r="AL30" s="118">
        <f t="shared" si="3"/>
        <v>16</v>
      </c>
      <c r="AM30" s="118">
        <f t="shared" si="3"/>
        <v>0</v>
      </c>
      <c r="AN30" s="118">
        <f t="shared" si="3"/>
        <v>0</v>
      </c>
      <c r="AO30" s="118">
        <f t="shared" si="3"/>
        <v>21</v>
      </c>
      <c r="AP30" s="118">
        <f t="shared" si="3"/>
        <v>5</v>
      </c>
      <c r="AQ30" s="118">
        <f t="shared" si="3"/>
        <v>57</v>
      </c>
      <c r="AR30" s="118">
        <f t="shared" si="3"/>
        <v>88</v>
      </c>
      <c r="AS30" s="118">
        <f t="shared" si="3"/>
        <v>29</v>
      </c>
      <c r="AT30" s="118">
        <f t="shared" si="3"/>
        <v>6</v>
      </c>
      <c r="AU30" s="118">
        <f t="shared" si="3"/>
        <v>1</v>
      </c>
      <c r="AV30" s="118">
        <f t="shared" si="3"/>
        <v>2</v>
      </c>
      <c r="AW30" s="118">
        <f t="shared" si="3"/>
        <v>21</v>
      </c>
      <c r="AX30" s="118">
        <f t="shared" si="3"/>
        <v>11</v>
      </c>
      <c r="AY30" s="118">
        <f t="shared" si="3"/>
        <v>24</v>
      </c>
      <c r="AZ30" s="118">
        <f t="shared" si="3"/>
        <v>16</v>
      </c>
      <c r="BA30" s="118">
        <f t="shared" si="3"/>
        <v>3</v>
      </c>
      <c r="BB30" s="118">
        <f t="shared" si="3"/>
        <v>5</v>
      </c>
      <c r="BC30" s="118">
        <f t="shared" si="3"/>
        <v>7</v>
      </c>
      <c r="BD30" s="118">
        <f t="shared" si="3"/>
        <v>0</v>
      </c>
      <c r="BE30" s="118">
        <f t="shared" si="3"/>
        <v>14</v>
      </c>
      <c r="BF30" s="118">
        <f t="shared" si="3"/>
        <v>1</v>
      </c>
      <c r="BG30" s="118">
        <f t="shared" si="3"/>
        <v>0</v>
      </c>
      <c r="BH30" s="118">
        <f t="shared" si="3"/>
        <v>2</v>
      </c>
      <c r="BI30" s="118">
        <f t="shared" si="3"/>
        <v>0</v>
      </c>
      <c r="BJ30" s="118">
        <f t="shared" si="3"/>
        <v>15</v>
      </c>
      <c r="BK30" s="118">
        <f t="shared" si="3"/>
        <v>4</v>
      </c>
      <c r="BL30" s="118">
        <f t="shared" si="3"/>
        <v>4</v>
      </c>
      <c r="BM30" s="118">
        <f t="shared" si="3"/>
        <v>0</v>
      </c>
      <c r="BN30" s="118">
        <f t="shared" si="3"/>
        <v>0</v>
      </c>
      <c r="BO30" s="118">
        <f t="shared" si="3"/>
        <v>1</v>
      </c>
      <c r="BP30" s="118">
        <f t="shared" si="3"/>
        <v>0</v>
      </c>
      <c r="BQ30" s="118">
        <f>SUM(BQ31:BQ94)</f>
        <v>0</v>
      </c>
      <c r="BR30" s="118">
        <f>SUM(BR31:BR94)</f>
        <v>3</v>
      </c>
      <c r="BS30" s="118">
        <f>SUM(BS31:BS94)</f>
        <v>1</v>
      </c>
    </row>
    <row r="31" spans="1:71" s="117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8">
        <v>11</v>
      </c>
      <c r="F31" s="120">
        <v>11</v>
      </c>
      <c r="G31" s="120"/>
      <c r="H31" s="118">
        <v>3</v>
      </c>
      <c r="I31" s="118"/>
      <c r="J31" s="120"/>
      <c r="K31" s="120"/>
      <c r="L31" s="120">
        <v>7</v>
      </c>
      <c r="M31" s="120"/>
      <c r="N31" s="118"/>
      <c r="O31" s="120"/>
      <c r="P31" s="120">
        <v>1</v>
      </c>
      <c r="Q31" s="118">
        <v>1</v>
      </c>
      <c r="R31" s="120">
        <v>8</v>
      </c>
      <c r="S31" s="120"/>
      <c r="T31" s="120">
        <v>1</v>
      </c>
      <c r="U31" s="120">
        <v>2</v>
      </c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>
        <v>1</v>
      </c>
      <c r="AJ31" s="120"/>
      <c r="AK31" s="120">
        <v>8</v>
      </c>
      <c r="AL31" s="118"/>
      <c r="AM31" s="118"/>
      <c r="AN31" s="118"/>
      <c r="AO31" s="120">
        <v>1</v>
      </c>
      <c r="AP31" s="120"/>
      <c r="AQ31" s="120">
        <v>2</v>
      </c>
      <c r="AR31" s="120">
        <v>7</v>
      </c>
      <c r="AS31" s="120">
        <v>1</v>
      </c>
      <c r="AT31" s="118"/>
      <c r="AU31" s="118"/>
      <c r="AV31" s="120"/>
      <c r="AW31" s="118"/>
      <c r="AX31" s="120">
        <v>1</v>
      </c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8">
        <v>4</v>
      </c>
      <c r="F32" s="120">
        <v>4</v>
      </c>
      <c r="G32" s="120"/>
      <c r="H32" s="118"/>
      <c r="I32" s="118">
        <v>2</v>
      </c>
      <c r="J32" s="120"/>
      <c r="K32" s="120"/>
      <c r="L32" s="120">
        <v>3</v>
      </c>
      <c r="M32" s="120"/>
      <c r="N32" s="118"/>
      <c r="O32" s="120">
        <v>2</v>
      </c>
      <c r="P32" s="120"/>
      <c r="Q32" s="118">
        <v>1</v>
      </c>
      <c r="R32" s="120">
        <v>1</v>
      </c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>
        <v>1</v>
      </c>
      <c r="AK32" s="120">
        <v>3</v>
      </c>
      <c r="AL32" s="118"/>
      <c r="AM32" s="118"/>
      <c r="AN32" s="118"/>
      <c r="AO32" s="120">
        <v>1</v>
      </c>
      <c r="AP32" s="120"/>
      <c r="AQ32" s="120"/>
      <c r="AR32" s="120">
        <v>1</v>
      </c>
      <c r="AS32" s="120"/>
      <c r="AT32" s="118">
        <v>2</v>
      </c>
      <c r="AU32" s="118"/>
      <c r="AV32" s="120"/>
      <c r="AW32" s="118">
        <v>2</v>
      </c>
      <c r="AX32" s="120"/>
      <c r="AY32" s="120">
        <v>1</v>
      </c>
      <c r="AZ32" s="120"/>
      <c r="BA32" s="120">
        <v>1</v>
      </c>
      <c r="BB32" s="120"/>
      <c r="BC32" s="118"/>
      <c r="BD32" s="118"/>
      <c r="BE32" s="118">
        <v>1</v>
      </c>
      <c r="BF32" s="118"/>
      <c r="BG32" s="120"/>
      <c r="BH32" s="120"/>
      <c r="BI32" s="120"/>
      <c r="BJ32" s="120">
        <v>1</v>
      </c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customHeight="1" x14ac:dyDescent="0.2">
      <c r="A33" s="65">
        <v>21</v>
      </c>
      <c r="B33" s="6">
        <v>116</v>
      </c>
      <c r="C33" s="66" t="s">
        <v>265</v>
      </c>
      <c r="D33" s="66"/>
      <c r="E33" s="118">
        <v>2</v>
      </c>
      <c r="F33" s="120">
        <v>2</v>
      </c>
      <c r="G33" s="120"/>
      <c r="H33" s="118">
        <v>2</v>
      </c>
      <c r="I33" s="118"/>
      <c r="J33" s="120"/>
      <c r="K33" s="120"/>
      <c r="L33" s="120"/>
      <c r="M33" s="120"/>
      <c r="N33" s="118"/>
      <c r="O33" s="120"/>
      <c r="P33" s="120"/>
      <c r="Q33" s="118"/>
      <c r="R33" s="120">
        <v>1</v>
      </c>
      <c r="S33" s="120"/>
      <c r="T33" s="120">
        <v>1</v>
      </c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>
        <v>1</v>
      </c>
      <c r="AJ33" s="120"/>
      <c r="AK33" s="120">
        <v>1</v>
      </c>
      <c r="AL33" s="118"/>
      <c r="AM33" s="118"/>
      <c r="AN33" s="118"/>
      <c r="AO33" s="120">
        <v>1</v>
      </c>
      <c r="AP33" s="120"/>
      <c r="AQ33" s="120"/>
      <c r="AR33" s="120">
        <v>1</v>
      </c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customHeight="1" x14ac:dyDescent="0.2">
      <c r="A35" s="65">
        <v>23</v>
      </c>
      <c r="B35" s="6">
        <v>118</v>
      </c>
      <c r="C35" s="66" t="s">
        <v>267</v>
      </c>
      <c r="D35" s="66"/>
      <c r="E35" s="118">
        <v>2</v>
      </c>
      <c r="F35" s="120">
        <v>2</v>
      </c>
      <c r="G35" s="120"/>
      <c r="H35" s="118">
        <v>1</v>
      </c>
      <c r="I35" s="118"/>
      <c r="J35" s="120"/>
      <c r="K35" s="120"/>
      <c r="L35" s="120">
        <v>2</v>
      </c>
      <c r="M35" s="120"/>
      <c r="N35" s="118"/>
      <c r="O35" s="120"/>
      <c r="P35" s="120"/>
      <c r="Q35" s="118"/>
      <c r="R35" s="120">
        <v>1</v>
      </c>
      <c r="S35" s="120">
        <v>1</v>
      </c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>
        <v>1</v>
      </c>
      <c r="AJ35" s="120"/>
      <c r="AK35" s="120">
        <v>1</v>
      </c>
      <c r="AL35" s="118"/>
      <c r="AM35" s="118"/>
      <c r="AN35" s="118"/>
      <c r="AO35" s="120">
        <v>1</v>
      </c>
      <c r="AP35" s="120"/>
      <c r="AQ35" s="120"/>
      <c r="AR35" s="120"/>
      <c r="AS35" s="120">
        <v>1</v>
      </c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8">
        <v>2</v>
      </c>
      <c r="F36" s="120">
        <v>2</v>
      </c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>
        <v>2</v>
      </c>
      <c r="S36" s="120"/>
      <c r="T36" s="120"/>
      <c r="U36" s="120">
        <v>1</v>
      </c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18"/>
      <c r="AM36" s="118"/>
      <c r="AN36" s="118"/>
      <c r="AO36" s="120"/>
      <c r="AP36" s="120"/>
      <c r="AQ36" s="120">
        <v>1</v>
      </c>
      <c r="AR36" s="120">
        <v>1</v>
      </c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8">
        <v>32</v>
      </c>
      <c r="F41" s="120">
        <v>32</v>
      </c>
      <c r="G41" s="120"/>
      <c r="H41" s="118">
        <v>4</v>
      </c>
      <c r="I41" s="118"/>
      <c r="J41" s="120"/>
      <c r="K41" s="120"/>
      <c r="L41" s="120">
        <v>19</v>
      </c>
      <c r="M41" s="120"/>
      <c r="N41" s="118"/>
      <c r="O41" s="120">
        <v>1</v>
      </c>
      <c r="P41" s="120">
        <v>3</v>
      </c>
      <c r="Q41" s="118">
        <v>5</v>
      </c>
      <c r="R41" s="120">
        <v>18</v>
      </c>
      <c r="S41" s="120">
        <v>4</v>
      </c>
      <c r="T41" s="120">
        <v>1</v>
      </c>
      <c r="U41" s="120">
        <v>7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>
        <v>1</v>
      </c>
      <c r="AF41" s="120"/>
      <c r="AG41" s="120">
        <v>1</v>
      </c>
      <c r="AH41" s="120"/>
      <c r="AI41" s="120">
        <v>3</v>
      </c>
      <c r="AJ41" s="120">
        <v>2</v>
      </c>
      <c r="AK41" s="120">
        <v>18</v>
      </c>
      <c r="AL41" s="118">
        <v>6</v>
      </c>
      <c r="AM41" s="118"/>
      <c r="AN41" s="118"/>
      <c r="AO41" s="120">
        <v>2</v>
      </c>
      <c r="AP41" s="120">
        <v>1</v>
      </c>
      <c r="AQ41" s="120">
        <v>8</v>
      </c>
      <c r="AR41" s="120">
        <v>13</v>
      </c>
      <c r="AS41" s="120">
        <v>6</v>
      </c>
      <c r="AT41" s="118">
        <v>1</v>
      </c>
      <c r="AU41" s="118">
        <v>1</v>
      </c>
      <c r="AV41" s="120"/>
      <c r="AW41" s="118">
        <v>5</v>
      </c>
      <c r="AX41" s="120">
        <v>1</v>
      </c>
      <c r="AY41" s="120">
        <v>8</v>
      </c>
      <c r="AZ41" s="120">
        <v>8</v>
      </c>
      <c r="BA41" s="120"/>
      <c r="BB41" s="120"/>
      <c r="BC41" s="118">
        <v>2</v>
      </c>
      <c r="BD41" s="118"/>
      <c r="BE41" s="118">
        <v>5</v>
      </c>
      <c r="BF41" s="118"/>
      <c r="BG41" s="120"/>
      <c r="BH41" s="120">
        <v>1</v>
      </c>
      <c r="BI41" s="120"/>
      <c r="BJ41" s="120">
        <v>3</v>
      </c>
      <c r="BK41" s="120">
        <v>3</v>
      </c>
      <c r="BL41" s="120">
        <v>3</v>
      </c>
      <c r="BM41" s="120"/>
      <c r="BN41" s="120"/>
      <c r="BO41" s="120">
        <v>1</v>
      </c>
      <c r="BP41" s="120"/>
      <c r="BQ41" s="120"/>
      <c r="BR41" s="118"/>
      <c r="BS41" s="118">
        <v>1</v>
      </c>
    </row>
    <row r="42" spans="1:71" s="117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8">
        <v>9</v>
      </c>
      <c r="F42" s="120">
        <v>9</v>
      </c>
      <c r="G42" s="120"/>
      <c r="H42" s="118"/>
      <c r="I42" s="118">
        <v>1</v>
      </c>
      <c r="J42" s="120">
        <v>1</v>
      </c>
      <c r="K42" s="120"/>
      <c r="L42" s="120">
        <v>3</v>
      </c>
      <c r="M42" s="120">
        <v>1</v>
      </c>
      <c r="N42" s="118"/>
      <c r="O42" s="120"/>
      <c r="P42" s="120"/>
      <c r="Q42" s="118">
        <v>1</v>
      </c>
      <c r="R42" s="120">
        <v>6</v>
      </c>
      <c r="S42" s="120">
        <v>1</v>
      </c>
      <c r="T42" s="120">
        <v>1</v>
      </c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>
        <v>1</v>
      </c>
      <c r="AH42" s="120"/>
      <c r="AI42" s="120">
        <v>1</v>
      </c>
      <c r="AJ42" s="120"/>
      <c r="AK42" s="120">
        <v>7</v>
      </c>
      <c r="AL42" s="118">
        <v>2</v>
      </c>
      <c r="AM42" s="118"/>
      <c r="AN42" s="118"/>
      <c r="AO42" s="120">
        <v>1</v>
      </c>
      <c r="AP42" s="120"/>
      <c r="AQ42" s="120">
        <v>3</v>
      </c>
      <c r="AR42" s="120">
        <v>2</v>
      </c>
      <c r="AS42" s="120">
        <v>3</v>
      </c>
      <c r="AT42" s="118"/>
      <c r="AU42" s="118"/>
      <c r="AV42" s="120"/>
      <c r="AW42" s="118">
        <v>1</v>
      </c>
      <c r="AX42" s="120">
        <v>2</v>
      </c>
      <c r="AY42" s="120">
        <v>2</v>
      </c>
      <c r="AZ42" s="120">
        <v>2</v>
      </c>
      <c r="BA42" s="120"/>
      <c r="BB42" s="120"/>
      <c r="BC42" s="118">
        <v>1</v>
      </c>
      <c r="BD42" s="118"/>
      <c r="BE42" s="118">
        <v>1</v>
      </c>
      <c r="BF42" s="118"/>
      <c r="BG42" s="120"/>
      <c r="BH42" s="120"/>
      <c r="BI42" s="120"/>
      <c r="BJ42" s="120">
        <v>1</v>
      </c>
      <c r="BK42" s="120">
        <v>1</v>
      </c>
      <c r="BL42" s="120">
        <v>1</v>
      </c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8">
        <v>21</v>
      </c>
      <c r="F43" s="120">
        <v>21</v>
      </c>
      <c r="G43" s="120"/>
      <c r="H43" s="118"/>
      <c r="I43" s="118"/>
      <c r="J43" s="120"/>
      <c r="K43" s="120"/>
      <c r="L43" s="120">
        <v>5</v>
      </c>
      <c r="M43" s="120"/>
      <c r="N43" s="118"/>
      <c r="O43" s="120">
        <v>2</v>
      </c>
      <c r="P43" s="120">
        <v>3</v>
      </c>
      <c r="Q43" s="118">
        <v>6</v>
      </c>
      <c r="R43" s="120">
        <v>9</v>
      </c>
      <c r="S43" s="120">
        <v>1</v>
      </c>
      <c r="T43" s="120"/>
      <c r="U43" s="120">
        <v>2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>
        <v>1</v>
      </c>
      <c r="AF43" s="120">
        <v>1</v>
      </c>
      <c r="AG43" s="120"/>
      <c r="AH43" s="120">
        <v>3</v>
      </c>
      <c r="AI43" s="120"/>
      <c r="AJ43" s="120">
        <v>1</v>
      </c>
      <c r="AK43" s="120">
        <v>13</v>
      </c>
      <c r="AL43" s="118">
        <v>2</v>
      </c>
      <c r="AM43" s="118"/>
      <c r="AN43" s="118"/>
      <c r="AO43" s="120">
        <v>2</v>
      </c>
      <c r="AP43" s="120"/>
      <c r="AQ43" s="120">
        <v>7</v>
      </c>
      <c r="AR43" s="120">
        <v>11</v>
      </c>
      <c r="AS43" s="120">
        <v>1</v>
      </c>
      <c r="AT43" s="118"/>
      <c r="AU43" s="118"/>
      <c r="AV43" s="120">
        <v>1</v>
      </c>
      <c r="AW43" s="118">
        <v>1</v>
      </c>
      <c r="AX43" s="120">
        <v>1</v>
      </c>
      <c r="AY43" s="120">
        <v>2</v>
      </c>
      <c r="AZ43" s="120"/>
      <c r="BA43" s="120">
        <v>1</v>
      </c>
      <c r="BB43" s="120">
        <v>1</v>
      </c>
      <c r="BC43" s="118">
        <v>1</v>
      </c>
      <c r="BD43" s="118"/>
      <c r="BE43" s="118">
        <v>1</v>
      </c>
      <c r="BF43" s="118"/>
      <c r="BG43" s="120"/>
      <c r="BH43" s="120"/>
      <c r="BI43" s="120"/>
      <c r="BJ43" s="120">
        <v>1</v>
      </c>
      <c r="BK43" s="120"/>
      <c r="BL43" s="120"/>
      <c r="BM43" s="120"/>
      <c r="BN43" s="120"/>
      <c r="BO43" s="120"/>
      <c r="BP43" s="120"/>
      <c r="BQ43" s="120"/>
      <c r="BR43" s="118">
        <v>1</v>
      </c>
      <c r="BS43" s="118"/>
    </row>
    <row r="44" spans="1:71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8">
        <v>2</v>
      </c>
      <c r="F46" s="120">
        <v>2</v>
      </c>
      <c r="G46" s="120"/>
      <c r="H46" s="118">
        <v>1</v>
      </c>
      <c r="I46" s="118"/>
      <c r="J46" s="120"/>
      <c r="K46" s="120"/>
      <c r="L46" s="120">
        <v>1</v>
      </c>
      <c r="M46" s="120"/>
      <c r="N46" s="118"/>
      <c r="O46" s="120"/>
      <c r="P46" s="120"/>
      <c r="Q46" s="118"/>
      <c r="R46" s="120">
        <v>1</v>
      </c>
      <c r="S46" s="120">
        <v>1</v>
      </c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>
        <v>1</v>
      </c>
      <c r="AJ46" s="120"/>
      <c r="AK46" s="120">
        <v>1</v>
      </c>
      <c r="AL46" s="118"/>
      <c r="AM46" s="118"/>
      <c r="AN46" s="118"/>
      <c r="AO46" s="120"/>
      <c r="AP46" s="120"/>
      <c r="AQ46" s="120">
        <v>1</v>
      </c>
      <c r="AR46" s="120"/>
      <c r="AS46" s="120">
        <v>1</v>
      </c>
      <c r="AT46" s="118"/>
      <c r="AU46" s="118"/>
      <c r="AV46" s="120"/>
      <c r="AW46" s="118">
        <v>1</v>
      </c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8">
        <v>36</v>
      </c>
      <c r="F47" s="120">
        <v>36</v>
      </c>
      <c r="G47" s="120"/>
      <c r="H47" s="118">
        <v>7</v>
      </c>
      <c r="I47" s="118"/>
      <c r="J47" s="120"/>
      <c r="K47" s="120"/>
      <c r="L47" s="120">
        <v>14</v>
      </c>
      <c r="M47" s="120"/>
      <c r="N47" s="118"/>
      <c r="O47" s="120">
        <v>2</v>
      </c>
      <c r="P47" s="120">
        <v>8</v>
      </c>
      <c r="Q47" s="118">
        <v>4</v>
      </c>
      <c r="R47" s="120">
        <v>18</v>
      </c>
      <c r="S47" s="120">
        <v>3</v>
      </c>
      <c r="T47" s="120">
        <v>1</v>
      </c>
      <c r="U47" s="120">
        <v>6</v>
      </c>
      <c r="V47" s="118"/>
      <c r="W47" s="118"/>
      <c r="X47" s="118"/>
      <c r="Y47" s="120">
        <v>1</v>
      </c>
      <c r="Z47" s="120"/>
      <c r="AA47" s="120"/>
      <c r="AB47" s="120"/>
      <c r="AC47" s="120"/>
      <c r="AD47" s="120"/>
      <c r="AE47" s="120">
        <v>1</v>
      </c>
      <c r="AF47" s="120">
        <v>2</v>
      </c>
      <c r="AG47" s="120"/>
      <c r="AH47" s="120">
        <v>4</v>
      </c>
      <c r="AI47" s="120">
        <v>3</v>
      </c>
      <c r="AJ47" s="120">
        <v>1</v>
      </c>
      <c r="AK47" s="120">
        <v>18</v>
      </c>
      <c r="AL47" s="118">
        <v>1</v>
      </c>
      <c r="AM47" s="118"/>
      <c r="AN47" s="118"/>
      <c r="AO47" s="120">
        <v>3</v>
      </c>
      <c r="AP47" s="120">
        <v>2</v>
      </c>
      <c r="AQ47" s="120">
        <v>13</v>
      </c>
      <c r="AR47" s="120">
        <v>13</v>
      </c>
      <c r="AS47" s="120">
        <v>4</v>
      </c>
      <c r="AT47" s="118">
        <v>1</v>
      </c>
      <c r="AU47" s="118"/>
      <c r="AV47" s="120"/>
      <c r="AW47" s="118">
        <v>4</v>
      </c>
      <c r="AX47" s="120">
        <v>2</v>
      </c>
      <c r="AY47" s="120">
        <v>4</v>
      </c>
      <c r="AZ47" s="120">
        <v>2</v>
      </c>
      <c r="BA47" s="120">
        <v>1</v>
      </c>
      <c r="BB47" s="120">
        <v>1</v>
      </c>
      <c r="BC47" s="118">
        <v>3</v>
      </c>
      <c r="BD47" s="118"/>
      <c r="BE47" s="118">
        <v>1</v>
      </c>
      <c r="BF47" s="118"/>
      <c r="BG47" s="120"/>
      <c r="BH47" s="120"/>
      <c r="BI47" s="120"/>
      <c r="BJ47" s="120">
        <v>3</v>
      </c>
      <c r="BK47" s="120"/>
      <c r="BL47" s="120"/>
      <c r="BM47" s="120"/>
      <c r="BN47" s="120"/>
      <c r="BO47" s="120"/>
      <c r="BP47" s="120"/>
      <c r="BQ47" s="120"/>
      <c r="BR47" s="118">
        <v>1</v>
      </c>
      <c r="BS47" s="118"/>
    </row>
    <row r="48" spans="1:71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8">
        <v>80</v>
      </c>
      <c r="F48" s="120">
        <v>80</v>
      </c>
      <c r="G48" s="120"/>
      <c r="H48" s="118">
        <v>10</v>
      </c>
      <c r="I48" s="118">
        <v>10</v>
      </c>
      <c r="J48" s="120"/>
      <c r="K48" s="120"/>
      <c r="L48" s="120">
        <v>12</v>
      </c>
      <c r="M48" s="120"/>
      <c r="N48" s="118"/>
      <c r="O48" s="120">
        <v>5</v>
      </c>
      <c r="P48" s="120">
        <v>14</v>
      </c>
      <c r="Q48" s="118">
        <v>10</v>
      </c>
      <c r="R48" s="120">
        <v>38</v>
      </c>
      <c r="S48" s="120">
        <v>13</v>
      </c>
      <c r="T48" s="120"/>
      <c r="U48" s="120">
        <v>16</v>
      </c>
      <c r="V48" s="118"/>
      <c r="W48" s="118"/>
      <c r="X48" s="118"/>
      <c r="Y48" s="120"/>
      <c r="Z48" s="120"/>
      <c r="AA48" s="120"/>
      <c r="AB48" s="120"/>
      <c r="AC48" s="120"/>
      <c r="AD48" s="120">
        <v>1</v>
      </c>
      <c r="AE48" s="120">
        <v>4</v>
      </c>
      <c r="AF48" s="120">
        <v>2</v>
      </c>
      <c r="AG48" s="120">
        <v>2</v>
      </c>
      <c r="AH48" s="120">
        <v>1</v>
      </c>
      <c r="AI48" s="120">
        <v>4</v>
      </c>
      <c r="AJ48" s="120">
        <v>1</v>
      </c>
      <c r="AK48" s="120">
        <v>49</v>
      </c>
      <c r="AL48" s="118">
        <v>4</v>
      </c>
      <c r="AM48" s="118"/>
      <c r="AN48" s="118"/>
      <c r="AO48" s="120">
        <v>8</v>
      </c>
      <c r="AP48" s="120">
        <v>2</v>
      </c>
      <c r="AQ48" s="120">
        <v>21</v>
      </c>
      <c r="AR48" s="120">
        <v>37</v>
      </c>
      <c r="AS48" s="120">
        <v>10</v>
      </c>
      <c r="AT48" s="118">
        <v>2</v>
      </c>
      <c r="AU48" s="118"/>
      <c r="AV48" s="120">
        <v>1</v>
      </c>
      <c r="AW48" s="118">
        <v>6</v>
      </c>
      <c r="AX48" s="120">
        <v>4</v>
      </c>
      <c r="AY48" s="120">
        <v>5</v>
      </c>
      <c r="AZ48" s="120">
        <v>3</v>
      </c>
      <c r="BA48" s="120"/>
      <c r="BB48" s="120">
        <v>2</v>
      </c>
      <c r="BC48" s="118"/>
      <c r="BD48" s="118"/>
      <c r="BE48" s="118">
        <v>4</v>
      </c>
      <c r="BF48" s="118">
        <v>1</v>
      </c>
      <c r="BG48" s="120"/>
      <c r="BH48" s="120"/>
      <c r="BI48" s="120"/>
      <c r="BJ48" s="120">
        <v>5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8">
        <v>5</v>
      </c>
      <c r="F55" s="120">
        <v>5</v>
      </c>
      <c r="G55" s="120"/>
      <c r="H55" s="118"/>
      <c r="I55" s="118"/>
      <c r="J55" s="120"/>
      <c r="K55" s="120"/>
      <c r="L55" s="120"/>
      <c r="M55" s="120"/>
      <c r="N55" s="118"/>
      <c r="O55" s="120">
        <v>1</v>
      </c>
      <c r="P55" s="120"/>
      <c r="Q55" s="118">
        <v>2</v>
      </c>
      <c r="R55" s="120">
        <v>1</v>
      </c>
      <c r="S55" s="120"/>
      <c r="T55" s="120">
        <v>1</v>
      </c>
      <c r="U55" s="120">
        <v>2</v>
      </c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>
        <v>1</v>
      </c>
      <c r="AI55" s="120">
        <v>1</v>
      </c>
      <c r="AJ55" s="120"/>
      <c r="AK55" s="120">
        <v>1</v>
      </c>
      <c r="AL55" s="118">
        <v>1</v>
      </c>
      <c r="AM55" s="118"/>
      <c r="AN55" s="118"/>
      <c r="AO55" s="120">
        <v>1</v>
      </c>
      <c r="AP55" s="120"/>
      <c r="AQ55" s="120">
        <v>1</v>
      </c>
      <c r="AR55" s="120">
        <v>1</v>
      </c>
      <c r="AS55" s="120">
        <v>2</v>
      </c>
      <c r="AT55" s="118"/>
      <c r="AU55" s="118"/>
      <c r="AV55" s="120"/>
      <c r="AW55" s="118"/>
      <c r="AX55" s="120"/>
      <c r="AY55" s="120">
        <v>2</v>
      </c>
      <c r="AZ55" s="120">
        <v>1</v>
      </c>
      <c r="BA55" s="120"/>
      <c r="BB55" s="120">
        <v>1</v>
      </c>
      <c r="BC55" s="118"/>
      <c r="BD55" s="118"/>
      <c r="BE55" s="118">
        <v>1</v>
      </c>
      <c r="BF55" s="118"/>
      <c r="BG55" s="120"/>
      <c r="BH55" s="120">
        <v>1</v>
      </c>
      <c r="BI55" s="120"/>
      <c r="BJ55" s="120">
        <v>1</v>
      </c>
      <c r="BK55" s="120"/>
      <c r="BL55" s="120"/>
      <c r="BM55" s="120"/>
      <c r="BN55" s="120"/>
      <c r="BO55" s="120"/>
      <c r="BP55" s="120"/>
      <c r="BQ55" s="120"/>
      <c r="BR55" s="118">
        <v>1</v>
      </c>
      <c r="BS55" s="118"/>
    </row>
    <row r="56" spans="1:71" s="117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>
        <v>1</v>
      </c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18"/>
      <c r="AM56" s="118"/>
      <c r="AN56" s="118"/>
      <c r="AO56" s="120"/>
      <c r="AP56" s="120"/>
      <c r="AQ56" s="120"/>
      <c r="AR56" s="120">
        <v>1</v>
      </c>
      <c r="AS56" s="120"/>
      <c r="AT56" s="118"/>
      <c r="AU56" s="118"/>
      <c r="AV56" s="120"/>
      <c r="AW56" s="118">
        <v>1</v>
      </c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J95" si="4">SUM(E96:E112)</f>
        <v>1</v>
      </c>
      <c r="F95" s="118">
        <f t="shared" si="4"/>
        <v>1</v>
      </c>
      <c r="G95" s="118">
        <f t="shared" si="4"/>
        <v>0</v>
      </c>
      <c r="H95" s="118">
        <f t="shared" si="4"/>
        <v>0</v>
      </c>
      <c r="I95" s="118">
        <f t="shared" si="4"/>
        <v>0</v>
      </c>
      <c r="J95" s="118">
        <f t="shared" si="4"/>
        <v>0</v>
      </c>
      <c r="K95" s="118">
        <f t="shared" si="4"/>
        <v>0</v>
      </c>
      <c r="L95" s="118">
        <f t="shared" si="4"/>
        <v>0</v>
      </c>
      <c r="M95" s="118">
        <f t="shared" si="4"/>
        <v>0</v>
      </c>
      <c r="N95" s="118">
        <f t="shared" si="4"/>
        <v>0</v>
      </c>
      <c r="O95" s="118">
        <f t="shared" si="4"/>
        <v>0</v>
      </c>
      <c r="P95" s="118">
        <f t="shared" si="4"/>
        <v>1</v>
      </c>
      <c r="Q95" s="118">
        <f t="shared" si="4"/>
        <v>0</v>
      </c>
      <c r="R95" s="118">
        <f t="shared" si="4"/>
        <v>0</v>
      </c>
      <c r="S95" s="118">
        <f t="shared" si="4"/>
        <v>0</v>
      </c>
      <c r="T95" s="118">
        <f t="shared" si="4"/>
        <v>0</v>
      </c>
      <c r="U95" s="118">
        <f t="shared" si="4"/>
        <v>0</v>
      </c>
      <c r="V95" s="118">
        <f t="shared" si="4"/>
        <v>0</v>
      </c>
      <c r="W95" s="118">
        <f t="shared" si="4"/>
        <v>0</v>
      </c>
      <c r="X95" s="118">
        <f t="shared" si="4"/>
        <v>0</v>
      </c>
      <c r="Y95" s="118">
        <f t="shared" si="4"/>
        <v>0</v>
      </c>
      <c r="Z95" s="118">
        <f t="shared" si="4"/>
        <v>0</v>
      </c>
      <c r="AA95" s="118">
        <f t="shared" si="4"/>
        <v>0</v>
      </c>
      <c r="AB95" s="118">
        <f t="shared" si="4"/>
        <v>0</v>
      </c>
      <c r="AC95" s="118">
        <f t="shared" si="4"/>
        <v>0</v>
      </c>
      <c r="AD95" s="118">
        <f t="shared" si="4"/>
        <v>0</v>
      </c>
      <c r="AE95" s="118">
        <f t="shared" si="4"/>
        <v>0</v>
      </c>
      <c r="AF95" s="118">
        <f t="shared" si="4"/>
        <v>0</v>
      </c>
      <c r="AG95" s="118">
        <f t="shared" si="4"/>
        <v>0</v>
      </c>
      <c r="AH95" s="118">
        <f t="shared" si="4"/>
        <v>1</v>
      </c>
      <c r="AI95" s="118">
        <f t="shared" si="4"/>
        <v>0</v>
      </c>
      <c r="AJ95" s="118">
        <f t="shared" si="4"/>
        <v>0</v>
      </c>
      <c r="AK95" s="118">
        <f t="shared" ref="AK95:BP95" si="5">SUM(AK96:AK112)</f>
        <v>0</v>
      </c>
      <c r="AL95" s="118">
        <f t="shared" si="5"/>
        <v>0</v>
      </c>
      <c r="AM95" s="118">
        <f t="shared" si="5"/>
        <v>0</v>
      </c>
      <c r="AN95" s="118">
        <f t="shared" si="5"/>
        <v>0</v>
      </c>
      <c r="AO95" s="118">
        <f t="shared" si="5"/>
        <v>0</v>
      </c>
      <c r="AP95" s="118">
        <f t="shared" si="5"/>
        <v>0</v>
      </c>
      <c r="AQ95" s="118">
        <f t="shared" si="5"/>
        <v>0</v>
      </c>
      <c r="AR95" s="118">
        <f t="shared" si="5"/>
        <v>1</v>
      </c>
      <c r="AS95" s="118">
        <f t="shared" si="5"/>
        <v>0</v>
      </c>
      <c r="AT95" s="118">
        <f t="shared" si="5"/>
        <v>0</v>
      </c>
      <c r="AU95" s="118">
        <f t="shared" si="5"/>
        <v>0</v>
      </c>
      <c r="AV95" s="118">
        <f t="shared" si="5"/>
        <v>0</v>
      </c>
      <c r="AW95" s="118">
        <f t="shared" si="5"/>
        <v>0</v>
      </c>
      <c r="AX95" s="118">
        <f t="shared" si="5"/>
        <v>0</v>
      </c>
      <c r="AY95" s="118">
        <f t="shared" si="5"/>
        <v>0</v>
      </c>
      <c r="AZ95" s="118">
        <f t="shared" si="5"/>
        <v>0</v>
      </c>
      <c r="BA95" s="118">
        <f t="shared" si="5"/>
        <v>0</v>
      </c>
      <c r="BB95" s="118">
        <f t="shared" si="5"/>
        <v>0</v>
      </c>
      <c r="BC95" s="118">
        <f t="shared" si="5"/>
        <v>0</v>
      </c>
      <c r="BD95" s="118">
        <f t="shared" si="5"/>
        <v>0</v>
      </c>
      <c r="BE95" s="118">
        <f t="shared" si="5"/>
        <v>0</v>
      </c>
      <c r="BF95" s="118">
        <f t="shared" si="5"/>
        <v>0</v>
      </c>
      <c r="BG95" s="118">
        <f t="shared" si="5"/>
        <v>0</v>
      </c>
      <c r="BH95" s="118">
        <f t="shared" si="5"/>
        <v>0</v>
      </c>
      <c r="BI95" s="118">
        <f t="shared" si="5"/>
        <v>0</v>
      </c>
      <c r="BJ95" s="118">
        <f t="shared" si="5"/>
        <v>0</v>
      </c>
      <c r="BK95" s="118">
        <f t="shared" si="5"/>
        <v>0</v>
      </c>
      <c r="BL95" s="118">
        <f t="shared" si="5"/>
        <v>0</v>
      </c>
      <c r="BM95" s="118">
        <f t="shared" si="5"/>
        <v>0</v>
      </c>
      <c r="BN95" s="118">
        <f t="shared" si="5"/>
        <v>0</v>
      </c>
      <c r="BO95" s="118">
        <f t="shared" si="5"/>
        <v>0</v>
      </c>
      <c r="BP95" s="118">
        <f t="shared" si="5"/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customHeight="1" x14ac:dyDescent="0.2">
      <c r="A102" s="65">
        <v>90</v>
      </c>
      <c r="B102" s="6" t="s">
        <v>357</v>
      </c>
      <c r="C102" s="66" t="s">
        <v>358</v>
      </c>
      <c r="D102" s="66"/>
      <c r="E102" s="118">
        <v>1</v>
      </c>
      <c r="F102" s="120">
        <v>1</v>
      </c>
      <c r="G102" s="120"/>
      <c r="H102" s="118"/>
      <c r="I102" s="118"/>
      <c r="J102" s="120"/>
      <c r="K102" s="120"/>
      <c r="L102" s="120"/>
      <c r="M102" s="120"/>
      <c r="N102" s="118"/>
      <c r="O102" s="120"/>
      <c r="P102" s="120">
        <v>1</v>
      </c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>
        <v>1</v>
      </c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>
        <v>1</v>
      </c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J113" si="6">SUM(E114:E126)</f>
        <v>1</v>
      </c>
      <c r="F113" s="118">
        <f t="shared" si="6"/>
        <v>1</v>
      </c>
      <c r="G113" s="118">
        <f t="shared" si="6"/>
        <v>0</v>
      </c>
      <c r="H113" s="118">
        <f t="shared" si="6"/>
        <v>0</v>
      </c>
      <c r="I113" s="118">
        <f t="shared" si="6"/>
        <v>0</v>
      </c>
      <c r="J113" s="118">
        <f t="shared" si="6"/>
        <v>0</v>
      </c>
      <c r="K113" s="118">
        <f t="shared" si="6"/>
        <v>0</v>
      </c>
      <c r="L113" s="118">
        <f t="shared" si="6"/>
        <v>0</v>
      </c>
      <c r="M113" s="118">
        <f t="shared" si="6"/>
        <v>0</v>
      </c>
      <c r="N113" s="118">
        <f t="shared" si="6"/>
        <v>0</v>
      </c>
      <c r="O113" s="118">
        <f t="shared" si="6"/>
        <v>0</v>
      </c>
      <c r="P113" s="118">
        <f t="shared" si="6"/>
        <v>1</v>
      </c>
      <c r="Q113" s="118">
        <f t="shared" si="6"/>
        <v>0</v>
      </c>
      <c r="R113" s="118">
        <f t="shared" si="6"/>
        <v>0</v>
      </c>
      <c r="S113" s="118">
        <f t="shared" si="6"/>
        <v>0</v>
      </c>
      <c r="T113" s="118">
        <f t="shared" si="6"/>
        <v>0</v>
      </c>
      <c r="U113" s="118">
        <f t="shared" si="6"/>
        <v>0</v>
      </c>
      <c r="V113" s="118">
        <f t="shared" si="6"/>
        <v>0</v>
      </c>
      <c r="W113" s="118">
        <f t="shared" si="6"/>
        <v>0</v>
      </c>
      <c r="X113" s="118">
        <f t="shared" si="6"/>
        <v>0</v>
      </c>
      <c r="Y113" s="118">
        <f t="shared" si="6"/>
        <v>0</v>
      </c>
      <c r="Z113" s="118">
        <f t="shared" si="6"/>
        <v>0</v>
      </c>
      <c r="AA113" s="118">
        <f t="shared" si="6"/>
        <v>0</v>
      </c>
      <c r="AB113" s="118">
        <f t="shared" si="6"/>
        <v>0</v>
      </c>
      <c r="AC113" s="118">
        <f t="shared" si="6"/>
        <v>0</v>
      </c>
      <c r="AD113" s="118">
        <f t="shared" si="6"/>
        <v>0</v>
      </c>
      <c r="AE113" s="118">
        <f t="shared" si="6"/>
        <v>0</v>
      </c>
      <c r="AF113" s="118">
        <f t="shared" si="6"/>
        <v>0</v>
      </c>
      <c r="AG113" s="118">
        <f t="shared" si="6"/>
        <v>0</v>
      </c>
      <c r="AH113" s="118">
        <f t="shared" si="6"/>
        <v>1</v>
      </c>
      <c r="AI113" s="118">
        <f t="shared" si="6"/>
        <v>0</v>
      </c>
      <c r="AJ113" s="118">
        <f t="shared" si="6"/>
        <v>0</v>
      </c>
      <c r="AK113" s="118">
        <f t="shared" ref="AK113:BP113" si="7">SUM(AK114:AK126)</f>
        <v>0</v>
      </c>
      <c r="AL113" s="118">
        <f t="shared" si="7"/>
        <v>0</v>
      </c>
      <c r="AM113" s="118">
        <f t="shared" si="7"/>
        <v>0</v>
      </c>
      <c r="AN113" s="118">
        <f t="shared" si="7"/>
        <v>0</v>
      </c>
      <c r="AO113" s="118">
        <f t="shared" si="7"/>
        <v>0</v>
      </c>
      <c r="AP113" s="118">
        <f t="shared" si="7"/>
        <v>0</v>
      </c>
      <c r="AQ113" s="118">
        <f t="shared" si="7"/>
        <v>1</v>
      </c>
      <c r="AR113" s="118">
        <f t="shared" si="7"/>
        <v>0</v>
      </c>
      <c r="AS113" s="118">
        <f t="shared" si="7"/>
        <v>0</v>
      </c>
      <c r="AT113" s="118">
        <f t="shared" si="7"/>
        <v>0</v>
      </c>
      <c r="AU113" s="118">
        <f t="shared" si="7"/>
        <v>0</v>
      </c>
      <c r="AV113" s="118">
        <f t="shared" si="7"/>
        <v>0</v>
      </c>
      <c r="AW113" s="118">
        <f t="shared" si="7"/>
        <v>1</v>
      </c>
      <c r="AX113" s="118">
        <f t="shared" si="7"/>
        <v>0</v>
      </c>
      <c r="AY113" s="118">
        <f t="shared" si="7"/>
        <v>0</v>
      </c>
      <c r="AZ113" s="118">
        <f t="shared" si="7"/>
        <v>0</v>
      </c>
      <c r="BA113" s="118">
        <f t="shared" si="7"/>
        <v>0</v>
      </c>
      <c r="BB113" s="118">
        <f t="shared" si="7"/>
        <v>0</v>
      </c>
      <c r="BC113" s="118">
        <f t="shared" si="7"/>
        <v>0</v>
      </c>
      <c r="BD113" s="118">
        <f t="shared" si="7"/>
        <v>0</v>
      </c>
      <c r="BE113" s="118">
        <f t="shared" si="7"/>
        <v>0</v>
      </c>
      <c r="BF113" s="118">
        <f t="shared" si="7"/>
        <v>0</v>
      </c>
      <c r="BG113" s="118">
        <f t="shared" si="7"/>
        <v>0</v>
      </c>
      <c r="BH113" s="118">
        <f t="shared" si="7"/>
        <v>0</v>
      </c>
      <c r="BI113" s="118">
        <f t="shared" si="7"/>
        <v>0</v>
      </c>
      <c r="BJ113" s="118">
        <f t="shared" si="7"/>
        <v>0</v>
      </c>
      <c r="BK113" s="118">
        <f t="shared" si="7"/>
        <v>0</v>
      </c>
      <c r="BL113" s="118">
        <f t="shared" si="7"/>
        <v>0</v>
      </c>
      <c r="BM113" s="118">
        <f t="shared" si="7"/>
        <v>0</v>
      </c>
      <c r="BN113" s="118">
        <f t="shared" si="7"/>
        <v>0</v>
      </c>
      <c r="BO113" s="118">
        <f t="shared" si="7"/>
        <v>0</v>
      </c>
      <c r="BP113" s="118">
        <f t="shared" si="7"/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customHeight="1" x14ac:dyDescent="0.2">
      <c r="A123" s="65">
        <v>111</v>
      </c>
      <c r="B123" s="6" t="s">
        <v>386</v>
      </c>
      <c r="C123" s="66" t="s">
        <v>387</v>
      </c>
      <c r="D123" s="66"/>
      <c r="E123" s="118">
        <v>1</v>
      </c>
      <c r="F123" s="120">
        <v>1</v>
      </c>
      <c r="G123" s="120"/>
      <c r="H123" s="118"/>
      <c r="I123" s="118"/>
      <c r="J123" s="120"/>
      <c r="K123" s="120"/>
      <c r="L123" s="120"/>
      <c r="M123" s="120"/>
      <c r="N123" s="118"/>
      <c r="O123" s="120"/>
      <c r="P123" s="120">
        <v>1</v>
      </c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>
        <v>1</v>
      </c>
      <c r="AI123" s="120"/>
      <c r="AJ123" s="120"/>
      <c r="AK123" s="120"/>
      <c r="AL123" s="118"/>
      <c r="AM123" s="118"/>
      <c r="AN123" s="118"/>
      <c r="AO123" s="120"/>
      <c r="AP123" s="120"/>
      <c r="AQ123" s="120">
        <v>1</v>
      </c>
      <c r="AR123" s="120"/>
      <c r="AS123" s="120"/>
      <c r="AT123" s="118"/>
      <c r="AU123" s="118"/>
      <c r="AV123" s="120"/>
      <c r="AW123" s="118">
        <v>1</v>
      </c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J127" si="8">SUM(E128:E201)</f>
        <v>19</v>
      </c>
      <c r="F127" s="118">
        <f t="shared" si="8"/>
        <v>19</v>
      </c>
      <c r="G127" s="118">
        <f t="shared" si="8"/>
        <v>0</v>
      </c>
      <c r="H127" s="118">
        <f t="shared" si="8"/>
        <v>0</v>
      </c>
      <c r="I127" s="118">
        <f t="shared" si="8"/>
        <v>0</v>
      </c>
      <c r="J127" s="118">
        <f t="shared" si="8"/>
        <v>0</v>
      </c>
      <c r="K127" s="118">
        <f t="shared" si="8"/>
        <v>0</v>
      </c>
      <c r="L127" s="118">
        <f t="shared" si="8"/>
        <v>1</v>
      </c>
      <c r="M127" s="118">
        <f t="shared" si="8"/>
        <v>0</v>
      </c>
      <c r="N127" s="118">
        <f t="shared" si="8"/>
        <v>0</v>
      </c>
      <c r="O127" s="118">
        <f t="shared" si="8"/>
        <v>0</v>
      </c>
      <c r="P127" s="118">
        <f t="shared" si="8"/>
        <v>1</v>
      </c>
      <c r="Q127" s="118">
        <f t="shared" si="8"/>
        <v>3</v>
      </c>
      <c r="R127" s="118">
        <f t="shared" si="8"/>
        <v>14</v>
      </c>
      <c r="S127" s="118">
        <f t="shared" si="8"/>
        <v>1</v>
      </c>
      <c r="T127" s="118">
        <f t="shared" si="8"/>
        <v>0</v>
      </c>
      <c r="U127" s="118">
        <f t="shared" si="8"/>
        <v>5</v>
      </c>
      <c r="V127" s="118">
        <f t="shared" si="8"/>
        <v>0</v>
      </c>
      <c r="W127" s="118">
        <f t="shared" si="8"/>
        <v>0</v>
      </c>
      <c r="X127" s="118">
        <f t="shared" si="8"/>
        <v>0</v>
      </c>
      <c r="Y127" s="118">
        <f t="shared" si="8"/>
        <v>0</v>
      </c>
      <c r="Z127" s="118">
        <f t="shared" si="8"/>
        <v>0</v>
      </c>
      <c r="AA127" s="118">
        <f t="shared" si="8"/>
        <v>0</v>
      </c>
      <c r="AB127" s="118">
        <f t="shared" si="8"/>
        <v>0</v>
      </c>
      <c r="AC127" s="118">
        <f t="shared" si="8"/>
        <v>0</v>
      </c>
      <c r="AD127" s="118">
        <f t="shared" si="8"/>
        <v>0</v>
      </c>
      <c r="AE127" s="118">
        <f t="shared" si="8"/>
        <v>1</v>
      </c>
      <c r="AF127" s="118">
        <f t="shared" si="8"/>
        <v>0</v>
      </c>
      <c r="AG127" s="118">
        <f t="shared" si="8"/>
        <v>0</v>
      </c>
      <c r="AH127" s="118">
        <f t="shared" si="8"/>
        <v>3</v>
      </c>
      <c r="AI127" s="118">
        <f t="shared" si="8"/>
        <v>0</v>
      </c>
      <c r="AJ127" s="118">
        <f t="shared" si="8"/>
        <v>1</v>
      </c>
      <c r="AK127" s="118">
        <f t="shared" ref="AK127:BP127" si="9">SUM(AK128:AK201)</f>
        <v>9</v>
      </c>
      <c r="AL127" s="118">
        <f t="shared" si="9"/>
        <v>1</v>
      </c>
      <c r="AM127" s="118">
        <f t="shared" si="9"/>
        <v>0</v>
      </c>
      <c r="AN127" s="118">
        <f t="shared" si="9"/>
        <v>0</v>
      </c>
      <c r="AO127" s="118">
        <f t="shared" si="9"/>
        <v>0</v>
      </c>
      <c r="AP127" s="118">
        <f t="shared" si="9"/>
        <v>1</v>
      </c>
      <c r="AQ127" s="118">
        <f t="shared" si="9"/>
        <v>9</v>
      </c>
      <c r="AR127" s="118">
        <f t="shared" si="9"/>
        <v>4</v>
      </c>
      <c r="AS127" s="118">
        <f t="shared" si="9"/>
        <v>5</v>
      </c>
      <c r="AT127" s="118">
        <f t="shared" si="9"/>
        <v>0</v>
      </c>
      <c r="AU127" s="118">
        <f t="shared" si="9"/>
        <v>0</v>
      </c>
      <c r="AV127" s="118">
        <f t="shared" si="9"/>
        <v>0</v>
      </c>
      <c r="AW127" s="118">
        <f t="shared" si="9"/>
        <v>5</v>
      </c>
      <c r="AX127" s="118">
        <f t="shared" si="9"/>
        <v>3</v>
      </c>
      <c r="AY127" s="118">
        <f t="shared" si="9"/>
        <v>1</v>
      </c>
      <c r="AZ127" s="118">
        <f t="shared" si="9"/>
        <v>0</v>
      </c>
      <c r="BA127" s="118">
        <f t="shared" si="9"/>
        <v>0</v>
      </c>
      <c r="BB127" s="118">
        <f t="shared" si="9"/>
        <v>1</v>
      </c>
      <c r="BC127" s="118">
        <f t="shared" si="9"/>
        <v>0</v>
      </c>
      <c r="BD127" s="118">
        <f t="shared" si="9"/>
        <v>0</v>
      </c>
      <c r="BE127" s="118">
        <f t="shared" si="9"/>
        <v>0</v>
      </c>
      <c r="BF127" s="118">
        <f t="shared" si="9"/>
        <v>0</v>
      </c>
      <c r="BG127" s="118">
        <f t="shared" si="9"/>
        <v>0</v>
      </c>
      <c r="BH127" s="118">
        <f t="shared" si="9"/>
        <v>0</v>
      </c>
      <c r="BI127" s="118">
        <f t="shared" si="9"/>
        <v>1</v>
      </c>
      <c r="BJ127" s="118">
        <f t="shared" si="9"/>
        <v>1</v>
      </c>
      <c r="BK127" s="118">
        <f t="shared" si="9"/>
        <v>0</v>
      </c>
      <c r="BL127" s="118">
        <f t="shared" si="9"/>
        <v>0</v>
      </c>
      <c r="BM127" s="118">
        <f t="shared" si="9"/>
        <v>0</v>
      </c>
      <c r="BN127" s="118">
        <f t="shared" si="9"/>
        <v>0</v>
      </c>
      <c r="BO127" s="118">
        <f t="shared" si="9"/>
        <v>0</v>
      </c>
      <c r="BP127" s="118">
        <f t="shared" si="9"/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8">
        <v>1</v>
      </c>
      <c r="F160" s="120">
        <v>1</v>
      </c>
      <c r="G160" s="120"/>
      <c r="H160" s="118"/>
      <c r="I160" s="118"/>
      <c r="J160" s="120"/>
      <c r="K160" s="120"/>
      <c r="L160" s="120">
        <v>1</v>
      </c>
      <c r="M160" s="120"/>
      <c r="N160" s="118"/>
      <c r="O160" s="120"/>
      <c r="P160" s="120"/>
      <c r="Q160" s="118"/>
      <c r="R160" s="120">
        <v>1</v>
      </c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>
        <v>1</v>
      </c>
      <c r="AK160" s="120"/>
      <c r="AL160" s="118"/>
      <c r="AM160" s="118"/>
      <c r="AN160" s="118"/>
      <c r="AO160" s="120"/>
      <c r="AP160" s="120"/>
      <c r="AQ160" s="120"/>
      <c r="AR160" s="120"/>
      <c r="AS160" s="120">
        <v>1</v>
      </c>
      <c r="AT160" s="118"/>
      <c r="AU160" s="118"/>
      <c r="AV160" s="120"/>
      <c r="AW160" s="118">
        <v>1</v>
      </c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8">
        <v>17</v>
      </c>
      <c r="F164" s="120">
        <v>17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>
        <v>1</v>
      </c>
      <c r="Q164" s="118">
        <v>3</v>
      </c>
      <c r="R164" s="120">
        <v>12</v>
      </c>
      <c r="S164" s="120">
        <v>1</v>
      </c>
      <c r="T164" s="120"/>
      <c r="U164" s="120">
        <v>5</v>
      </c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>
        <v>1</v>
      </c>
      <c r="AF164" s="120"/>
      <c r="AG164" s="120"/>
      <c r="AH164" s="120">
        <v>3</v>
      </c>
      <c r="AI164" s="120"/>
      <c r="AJ164" s="120"/>
      <c r="AK164" s="120">
        <v>8</v>
      </c>
      <c r="AL164" s="118"/>
      <c r="AM164" s="118"/>
      <c r="AN164" s="118"/>
      <c r="AO164" s="120"/>
      <c r="AP164" s="120">
        <v>1</v>
      </c>
      <c r="AQ164" s="120">
        <v>9</v>
      </c>
      <c r="AR164" s="120">
        <v>3</v>
      </c>
      <c r="AS164" s="120">
        <v>4</v>
      </c>
      <c r="AT164" s="118"/>
      <c r="AU164" s="118"/>
      <c r="AV164" s="120"/>
      <c r="AW164" s="118">
        <v>4</v>
      </c>
      <c r="AX164" s="120">
        <v>3</v>
      </c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customHeight="1" x14ac:dyDescent="0.2">
      <c r="A165" s="65">
        <v>153</v>
      </c>
      <c r="B165" s="6" t="s">
        <v>442</v>
      </c>
      <c r="C165" s="66" t="s">
        <v>441</v>
      </c>
      <c r="D165" s="66"/>
      <c r="E165" s="118">
        <v>1</v>
      </c>
      <c r="F165" s="120">
        <v>1</v>
      </c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>
        <v>1</v>
      </c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>
        <v>1</v>
      </c>
      <c r="AL165" s="118">
        <v>1</v>
      </c>
      <c r="AM165" s="118"/>
      <c r="AN165" s="118"/>
      <c r="AO165" s="120"/>
      <c r="AP165" s="120"/>
      <c r="AQ165" s="120"/>
      <c r="AR165" s="120">
        <v>1</v>
      </c>
      <c r="AS165" s="120"/>
      <c r="AT165" s="118"/>
      <c r="AU165" s="118"/>
      <c r="AV165" s="120"/>
      <c r="AW165" s="118"/>
      <c r="AX165" s="120"/>
      <c r="AY165" s="120">
        <v>1</v>
      </c>
      <c r="AZ165" s="120"/>
      <c r="BA165" s="120"/>
      <c r="BB165" s="120">
        <v>1</v>
      </c>
      <c r="BC165" s="118"/>
      <c r="BD165" s="118"/>
      <c r="BE165" s="118"/>
      <c r="BF165" s="118"/>
      <c r="BG165" s="120"/>
      <c r="BH165" s="120"/>
      <c r="BI165" s="120">
        <v>1</v>
      </c>
      <c r="BJ165" s="120">
        <v>1</v>
      </c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0">SUM(E203:E247)</f>
        <v>2218</v>
      </c>
      <c r="F202" s="118">
        <f t="shared" si="10"/>
        <v>2205</v>
      </c>
      <c r="G202" s="118">
        <f t="shared" si="10"/>
        <v>11</v>
      </c>
      <c r="H202" s="118">
        <f t="shared" si="10"/>
        <v>283</v>
      </c>
      <c r="I202" s="118">
        <f t="shared" si="10"/>
        <v>204</v>
      </c>
      <c r="J202" s="118">
        <f t="shared" si="10"/>
        <v>0</v>
      </c>
      <c r="K202" s="118">
        <f t="shared" si="10"/>
        <v>0</v>
      </c>
      <c r="L202" s="118">
        <f t="shared" si="10"/>
        <v>160</v>
      </c>
      <c r="M202" s="118">
        <f t="shared" si="10"/>
        <v>0</v>
      </c>
      <c r="N202" s="118">
        <f t="shared" si="10"/>
        <v>39</v>
      </c>
      <c r="O202" s="118">
        <f t="shared" si="10"/>
        <v>60</v>
      </c>
      <c r="P202" s="118">
        <f t="shared" si="10"/>
        <v>386</v>
      </c>
      <c r="Q202" s="118">
        <f t="shared" si="10"/>
        <v>367</v>
      </c>
      <c r="R202" s="118">
        <f t="shared" si="10"/>
        <v>1140</v>
      </c>
      <c r="S202" s="118">
        <f t="shared" si="10"/>
        <v>213</v>
      </c>
      <c r="T202" s="118">
        <f t="shared" si="10"/>
        <v>13</v>
      </c>
      <c r="U202" s="118">
        <f t="shared" si="10"/>
        <v>186</v>
      </c>
      <c r="V202" s="118">
        <f t="shared" si="10"/>
        <v>1</v>
      </c>
      <c r="W202" s="118">
        <f t="shared" si="10"/>
        <v>0</v>
      </c>
      <c r="X202" s="118">
        <f t="shared" si="10"/>
        <v>0</v>
      </c>
      <c r="Y202" s="118">
        <f t="shared" si="10"/>
        <v>2</v>
      </c>
      <c r="Z202" s="118">
        <f t="shared" si="10"/>
        <v>7</v>
      </c>
      <c r="AA202" s="118">
        <f t="shared" si="10"/>
        <v>0</v>
      </c>
      <c r="AB202" s="118">
        <f t="shared" si="10"/>
        <v>2</v>
      </c>
      <c r="AC202" s="118">
        <f t="shared" si="10"/>
        <v>1</v>
      </c>
      <c r="AD202" s="118">
        <f t="shared" si="10"/>
        <v>8</v>
      </c>
      <c r="AE202" s="118">
        <f t="shared" si="10"/>
        <v>12</v>
      </c>
      <c r="AF202" s="118">
        <f t="shared" si="10"/>
        <v>62</v>
      </c>
      <c r="AG202" s="118">
        <f t="shared" si="10"/>
        <v>44</v>
      </c>
      <c r="AH202" s="118">
        <f t="shared" si="10"/>
        <v>79</v>
      </c>
      <c r="AI202" s="118">
        <f t="shared" si="10"/>
        <v>54</v>
      </c>
      <c r="AJ202" s="118">
        <f t="shared" si="10"/>
        <v>65</v>
      </c>
      <c r="AK202" s="118">
        <f t="shared" ref="AK202:BP202" si="11">SUM(AK203:AK247)</f>
        <v>1691</v>
      </c>
      <c r="AL202" s="118">
        <f t="shared" si="11"/>
        <v>638</v>
      </c>
      <c r="AM202" s="118">
        <f t="shared" si="11"/>
        <v>1</v>
      </c>
      <c r="AN202" s="118">
        <f t="shared" si="11"/>
        <v>3</v>
      </c>
      <c r="AO202" s="118">
        <f t="shared" si="11"/>
        <v>91</v>
      </c>
      <c r="AP202" s="118">
        <f t="shared" si="11"/>
        <v>21</v>
      </c>
      <c r="AQ202" s="118">
        <f t="shared" si="11"/>
        <v>547</v>
      </c>
      <c r="AR202" s="118">
        <f t="shared" si="11"/>
        <v>1064</v>
      </c>
      <c r="AS202" s="118">
        <f t="shared" si="11"/>
        <v>462</v>
      </c>
      <c r="AT202" s="118">
        <f t="shared" si="11"/>
        <v>28</v>
      </c>
      <c r="AU202" s="118">
        <f t="shared" si="11"/>
        <v>5</v>
      </c>
      <c r="AV202" s="118">
        <f t="shared" si="11"/>
        <v>11</v>
      </c>
      <c r="AW202" s="118">
        <f t="shared" si="11"/>
        <v>216</v>
      </c>
      <c r="AX202" s="118">
        <f t="shared" si="11"/>
        <v>216</v>
      </c>
      <c r="AY202" s="118">
        <f t="shared" si="11"/>
        <v>750</v>
      </c>
      <c r="AZ202" s="118">
        <f t="shared" si="11"/>
        <v>268</v>
      </c>
      <c r="BA202" s="118">
        <f t="shared" si="11"/>
        <v>114</v>
      </c>
      <c r="BB202" s="118">
        <f t="shared" si="11"/>
        <v>368</v>
      </c>
      <c r="BC202" s="118">
        <f t="shared" si="11"/>
        <v>34</v>
      </c>
      <c r="BD202" s="118">
        <f t="shared" si="11"/>
        <v>1</v>
      </c>
      <c r="BE202" s="118">
        <f t="shared" si="11"/>
        <v>670</v>
      </c>
      <c r="BF202" s="118">
        <f t="shared" si="11"/>
        <v>2</v>
      </c>
      <c r="BG202" s="118">
        <f t="shared" si="11"/>
        <v>2</v>
      </c>
      <c r="BH202" s="118">
        <f t="shared" si="11"/>
        <v>28</v>
      </c>
      <c r="BI202" s="118">
        <f t="shared" si="11"/>
        <v>13</v>
      </c>
      <c r="BJ202" s="118">
        <f t="shared" si="11"/>
        <v>370</v>
      </c>
      <c r="BK202" s="118">
        <f t="shared" si="11"/>
        <v>97</v>
      </c>
      <c r="BL202" s="118">
        <f t="shared" si="11"/>
        <v>73</v>
      </c>
      <c r="BM202" s="118">
        <f t="shared" si="11"/>
        <v>19</v>
      </c>
      <c r="BN202" s="118">
        <f t="shared" si="11"/>
        <v>5</v>
      </c>
      <c r="BO202" s="118">
        <f t="shared" si="11"/>
        <v>101</v>
      </c>
      <c r="BP202" s="118">
        <f t="shared" si="11"/>
        <v>28</v>
      </c>
      <c r="BQ202" s="118">
        <f>SUM(BQ203:BQ247)</f>
        <v>3</v>
      </c>
      <c r="BR202" s="118">
        <f>SUM(BR203:BR247)</f>
        <v>170</v>
      </c>
      <c r="BS202" s="118">
        <f>SUM(BS203:BS247)</f>
        <v>9</v>
      </c>
    </row>
    <row r="203" spans="1:71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8">
        <v>787</v>
      </c>
      <c r="F203" s="120">
        <v>782</v>
      </c>
      <c r="G203" s="120">
        <v>5</v>
      </c>
      <c r="H203" s="118">
        <v>154</v>
      </c>
      <c r="I203" s="118"/>
      <c r="J203" s="120"/>
      <c r="K203" s="120"/>
      <c r="L203" s="120">
        <v>61</v>
      </c>
      <c r="M203" s="120"/>
      <c r="N203" s="118">
        <v>7</v>
      </c>
      <c r="O203" s="120">
        <v>19</v>
      </c>
      <c r="P203" s="120">
        <v>135</v>
      </c>
      <c r="Q203" s="118">
        <v>111</v>
      </c>
      <c r="R203" s="120">
        <v>400</v>
      </c>
      <c r="S203" s="120">
        <v>106</v>
      </c>
      <c r="T203" s="120">
        <v>9</v>
      </c>
      <c r="U203" s="120">
        <v>75</v>
      </c>
      <c r="V203" s="118"/>
      <c r="W203" s="118"/>
      <c r="X203" s="118"/>
      <c r="Y203" s="120"/>
      <c r="Z203" s="120">
        <v>4</v>
      </c>
      <c r="AA203" s="120"/>
      <c r="AB203" s="120">
        <v>1</v>
      </c>
      <c r="AC203" s="120"/>
      <c r="AD203" s="120">
        <v>1</v>
      </c>
      <c r="AE203" s="120">
        <v>5</v>
      </c>
      <c r="AF203" s="120">
        <v>22</v>
      </c>
      <c r="AG203" s="120">
        <v>10</v>
      </c>
      <c r="AH203" s="120">
        <v>38</v>
      </c>
      <c r="AI203" s="120">
        <v>30</v>
      </c>
      <c r="AJ203" s="120">
        <v>20</v>
      </c>
      <c r="AK203" s="120">
        <v>580</v>
      </c>
      <c r="AL203" s="118">
        <v>27</v>
      </c>
      <c r="AM203" s="118"/>
      <c r="AN203" s="118">
        <v>1</v>
      </c>
      <c r="AO203" s="120">
        <v>42</v>
      </c>
      <c r="AP203" s="120">
        <v>10</v>
      </c>
      <c r="AQ203" s="120">
        <v>208</v>
      </c>
      <c r="AR203" s="120">
        <v>370</v>
      </c>
      <c r="AS203" s="120">
        <v>150</v>
      </c>
      <c r="AT203" s="118">
        <v>6</v>
      </c>
      <c r="AU203" s="118">
        <v>1</v>
      </c>
      <c r="AV203" s="120">
        <v>4</v>
      </c>
      <c r="AW203" s="118">
        <v>114</v>
      </c>
      <c r="AX203" s="120">
        <v>99</v>
      </c>
      <c r="AY203" s="120">
        <v>30</v>
      </c>
      <c r="AZ203" s="120">
        <v>20</v>
      </c>
      <c r="BA203" s="120">
        <v>6</v>
      </c>
      <c r="BB203" s="120">
        <v>4</v>
      </c>
      <c r="BC203" s="118">
        <v>6</v>
      </c>
      <c r="BD203" s="118"/>
      <c r="BE203" s="118">
        <v>10</v>
      </c>
      <c r="BF203" s="118"/>
      <c r="BG203" s="120">
        <v>1</v>
      </c>
      <c r="BH203" s="120">
        <v>10</v>
      </c>
      <c r="BI203" s="120">
        <v>3</v>
      </c>
      <c r="BJ203" s="120">
        <v>16</v>
      </c>
      <c r="BK203" s="120">
        <v>5</v>
      </c>
      <c r="BL203" s="120">
        <v>4</v>
      </c>
      <c r="BM203" s="120">
        <v>1</v>
      </c>
      <c r="BN203" s="120"/>
      <c r="BO203" s="120">
        <v>3</v>
      </c>
      <c r="BP203" s="120"/>
      <c r="BQ203" s="120"/>
      <c r="BR203" s="118">
        <v>6</v>
      </c>
      <c r="BS203" s="118"/>
    </row>
    <row r="204" spans="1:71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8">
        <v>637</v>
      </c>
      <c r="F204" s="120">
        <v>635</v>
      </c>
      <c r="G204" s="120">
        <v>1</v>
      </c>
      <c r="H204" s="118">
        <v>73</v>
      </c>
      <c r="I204" s="118">
        <v>67</v>
      </c>
      <c r="J204" s="120"/>
      <c r="K204" s="120"/>
      <c r="L204" s="120">
        <v>33</v>
      </c>
      <c r="M204" s="120"/>
      <c r="N204" s="118">
        <v>11</v>
      </c>
      <c r="O204" s="120">
        <v>9</v>
      </c>
      <c r="P204" s="120">
        <v>88</v>
      </c>
      <c r="Q204" s="118">
        <v>102</v>
      </c>
      <c r="R204" s="120">
        <v>364</v>
      </c>
      <c r="S204" s="120">
        <v>61</v>
      </c>
      <c r="T204" s="120">
        <v>2</v>
      </c>
      <c r="U204" s="120">
        <v>49</v>
      </c>
      <c r="V204" s="118">
        <v>1</v>
      </c>
      <c r="W204" s="118"/>
      <c r="X204" s="118"/>
      <c r="Y204" s="120">
        <v>1</v>
      </c>
      <c r="Z204" s="120">
        <v>1</v>
      </c>
      <c r="AA204" s="120"/>
      <c r="AB204" s="120"/>
      <c r="AC204" s="120">
        <v>1</v>
      </c>
      <c r="AD204" s="120"/>
      <c r="AE204" s="120">
        <v>4</v>
      </c>
      <c r="AF204" s="120">
        <v>10</v>
      </c>
      <c r="AG204" s="120">
        <v>15</v>
      </c>
      <c r="AH204" s="120">
        <v>14</v>
      </c>
      <c r="AI204" s="120">
        <v>15</v>
      </c>
      <c r="AJ204" s="120">
        <v>19</v>
      </c>
      <c r="AK204" s="120">
        <v>506</v>
      </c>
      <c r="AL204" s="118">
        <v>319</v>
      </c>
      <c r="AM204" s="118"/>
      <c r="AN204" s="118">
        <v>1</v>
      </c>
      <c r="AO204" s="120">
        <v>21</v>
      </c>
      <c r="AP204" s="120">
        <v>4</v>
      </c>
      <c r="AQ204" s="120">
        <v>144</v>
      </c>
      <c r="AR204" s="120">
        <v>321</v>
      </c>
      <c r="AS204" s="120">
        <v>137</v>
      </c>
      <c r="AT204" s="118">
        <v>8</v>
      </c>
      <c r="AU204" s="118">
        <v>2</v>
      </c>
      <c r="AV204" s="120">
        <v>3</v>
      </c>
      <c r="AW204" s="118">
        <v>44</v>
      </c>
      <c r="AX204" s="120">
        <v>55</v>
      </c>
      <c r="AY204" s="120">
        <v>370</v>
      </c>
      <c r="AZ204" s="120">
        <v>119</v>
      </c>
      <c r="BA204" s="120">
        <v>52</v>
      </c>
      <c r="BB204" s="120">
        <v>199</v>
      </c>
      <c r="BC204" s="118">
        <v>9</v>
      </c>
      <c r="BD204" s="118">
        <v>1</v>
      </c>
      <c r="BE204" s="118">
        <v>347</v>
      </c>
      <c r="BF204" s="118"/>
      <c r="BG204" s="120"/>
      <c r="BH204" s="120">
        <v>8</v>
      </c>
      <c r="BI204" s="120">
        <v>5</v>
      </c>
      <c r="BJ204" s="120">
        <v>192</v>
      </c>
      <c r="BK204" s="120">
        <v>50</v>
      </c>
      <c r="BL204" s="120">
        <v>36</v>
      </c>
      <c r="BM204" s="120">
        <v>12</v>
      </c>
      <c r="BN204" s="120">
        <v>2</v>
      </c>
      <c r="BO204" s="120">
        <v>47</v>
      </c>
      <c r="BP204" s="120">
        <v>14</v>
      </c>
      <c r="BQ204" s="120">
        <v>3</v>
      </c>
      <c r="BR204" s="118">
        <v>76</v>
      </c>
      <c r="BS204" s="118">
        <v>2</v>
      </c>
    </row>
    <row r="205" spans="1:71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8">
        <v>509</v>
      </c>
      <c r="F205" s="120">
        <v>506</v>
      </c>
      <c r="G205" s="120">
        <v>2</v>
      </c>
      <c r="H205" s="118">
        <v>26</v>
      </c>
      <c r="I205" s="118">
        <v>110</v>
      </c>
      <c r="J205" s="120"/>
      <c r="K205" s="120"/>
      <c r="L205" s="120">
        <v>40</v>
      </c>
      <c r="M205" s="120"/>
      <c r="N205" s="118">
        <v>17</v>
      </c>
      <c r="O205" s="120">
        <v>21</v>
      </c>
      <c r="P205" s="120">
        <v>98</v>
      </c>
      <c r="Q205" s="118">
        <v>88</v>
      </c>
      <c r="R205" s="120">
        <v>248</v>
      </c>
      <c r="S205" s="120">
        <v>35</v>
      </c>
      <c r="T205" s="120">
        <v>2</v>
      </c>
      <c r="U205" s="120">
        <v>28</v>
      </c>
      <c r="V205" s="118"/>
      <c r="W205" s="118"/>
      <c r="X205" s="118"/>
      <c r="Y205" s="120">
        <v>1</v>
      </c>
      <c r="Z205" s="120"/>
      <c r="AA205" s="120"/>
      <c r="AB205" s="120"/>
      <c r="AC205" s="120"/>
      <c r="AD205" s="120">
        <v>2</v>
      </c>
      <c r="AE205" s="120">
        <v>2</v>
      </c>
      <c r="AF205" s="120">
        <v>27</v>
      </c>
      <c r="AG205" s="120">
        <v>11</v>
      </c>
      <c r="AH205" s="120">
        <v>14</v>
      </c>
      <c r="AI205" s="120">
        <v>3</v>
      </c>
      <c r="AJ205" s="120">
        <v>18</v>
      </c>
      <c r="AK205" s="120">
        <v>403</v>
      </c>
      <c r="AL205" s="118">
        <v>207</v>
      </c>
      <c r="AM205" s="118"/>
      <c r="AN205" s="118"/>
      <c r="AO205" s="120">
        <v>7</v>
      </c>
      <c r="AP205" s="120">
        <v>1</v>
      </c>
      <c r="AQ205" s="120">
        <v>123</v>
      </c>
      <c r="AR205" s="120">
        <v>237</v>
      </c>
      <c r="AS205" s="120">
        <v>127</v>
      </c>
      <c r="AT205" s="118">
        <v>13</v>
      </c>
      <c r="AU205" s="118">
        <v>1</v>
      </c>
      <c r="AV205" s="120">
        <v>3</v>
      </c>
      <c r="AW205" s="118">
        <v>43</v>
      </c>
      <c r="AX205" s="120">
        <v>39</v>
      </c>
      <c r="AY205" s="120">
        <v>242</v>
      </c>
      <c r="AZ205" s="120">
        <v>80</v>
      </c>
      <c r="BA205" s="120">
        <v>35</v>
      </c>
      <c r="BB205" s="120">
        <v>127</v>
      </c>
      <c r="BC205" s="118">
        <v>10</v>
      </c>
      <c r="BD205" s="118"/>
      <c r="BE205" s="118">
        <v>222</v>
      </c>
      <c r="BF205" s="118"/>
      <c r="BG205" s="120"/>
      <c r="BH205" s="120">
        <v>8</v>
      </c>
      <c r="BI205" s="120">
        <v>2</v>
      </c>
      <c r="BJ205" s="120">
        <v>113</v>
      </c>
      <c r="BK205" s="120">
        <v>23</v>
      </c>
      <c r="BL205" s="120">
        <v>21</v>
      </c>
      <c r="BM205" s="120">
        <v>1</v>
      </c>
      <c r="BN205" s="120">
        <v>1</v>
      </c>
      <c r="BO205" s="120">
        <v>38</v>
      </c>
      <c r="BP205" s="120">
        <v>10</v>
      </c>
      <c r="BQ205" s="120"/>
      <c r="BR205" s="118">
        <v>62</v>
      </c>
      <c r="BS205" s="118">
        <v>6</v>
      </c>
    </row>
    <row r="206" spans="1:71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18">
        <v>1</v>
      </c>
      <c r="F207" s="120">
        <v>1</v>
      </c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>
        <v>1</v>
      </c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>
        <v>1</v>
      </c>
      <c r="AL207" s="118">
        <v>1</v>
      </c>
      <c r="AM207" s="118"/>
      <c r="AN207" s="118"/>
      <c r="AO207" s="120"/>
      <c r="AP207" s="120"/>
      <c r="AQ207" s="120">
        <v>1</v>
      </c>
      <c r="AR207" s="120"/>
      <c r="AS207" s="120"/>
      <c r="AT207" s="118"/>
      <c r="AU207" s="118"/>
      <c r="AV207" s="120"/>
      <c r="AW207" s="118"/>
      <c r="AX207" s="120"/>
      <c r="AY207" s="120">
        <v>1</v>
      </c>
      <c r="AZ207" s="120">
        <v>1</v>
      </c>
      <c r="BA207" s="120"/>
      <c r="BB207" s="120"/>
      <c r="BC207" s="118"/>
      <c r="BD207" s="118"/>
      <c r="BE207" s="118">
        <v>1</v>
      </c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>
        <v>1</v>
      </c>
      <c r="BP207" s="120"/>
      <c r="BQ207" s="120"/>
      <c r="BR207" s="118"/>
      <c r="BS207" s="118"/>
    </row>
    <row r="208" spans="1:71" s="117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8">
        <v>39</v>
      </c>
      <c r="F208" s="120">
        <v>39</v>
      </c>
      <c r="G208" s="120"/>
      <c r="H208" s="118">
        <v>4</v>
      </c>
      <c r="I208" s="118"/>
      <c r="J208" s="120"/>
      <c r="K208" s="120"/>
      <c r="L208" s="120">
        <v>5</v>
      </c>
      <c r="M208" s="120"/>
      <c r="N208" s="118">
        <v>2</v>
      </c>
      <c r="O208" s="120">
        <v>1</v>
      </c>
      <c r="P208" s="120">
        <v>9</v>
      </c>
      <c r="Q208" s="118">
        <v>8</v>
      </c>
      <c r="R208" s="120">
        <v>17</v>
      </c>
      <c r="S208" s="120">
        <v>2</v>
      </c>
      <c r="T208" s="120"/>
      <c r="U208" s="120">
        <v>5</v>
      </c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>
        <v>1</v>
      </c>
      <c r="AH208" s="120">
        <v>1</v>
      </c>
      <c r="AI208" s="120"/>
      <c r="AJ208" s="120"/>
      <c r="AK208" s="120">
        <v>31</v>
      </c>
      <c r="AL208" s="118">
        <v>1</v>
      </c>
      <c r="AM208" s="118">
        <v>1</v>
      </c>
      <c r="AN208" s="118"/>
      <c r="AO208" s="120">
        <v>3</v>
      </c>
      <c r="AP208" s="120"/>
      <c r="AQ208" s="120">
        <v>8</v>
      </c>
      <c r="AR208" s="120">
        <v>19</v>
      </c>
      <c r="AS208" s="120">
        <v>8</v>
      </c>
      <c r="AT208" s="118"/>
      <c r="AU208" s="118">
        <v>1</v>
      </c>
      <c r="AV208" s="120"/>
      <c r="AW208" s="118">
        <v>1</v>
      </c>
      <c r="AX208" s="120">
        <v>6</v>
      </c>
      <c r="AY208" s="120">
        <v>1</v>
      </c>
      <c r="AZ208" s="120"/>
      <c r="BA208" s="120">
        <v>1</v>
      </c>
      <c r="BB208" s="120"/>
      <c r="BC208" s="118"/>
      <c r="BD208" s="118"/>
      <c r="BE208" s="118">
        <v>1</v>
      </c>
      <c r="BF208" s="118"/>
      <c r="BG208" s="120"/>
      <c r="BH208" s="120"/>
      <c r="BI208" s="120"/>
      <c r="BJ208" s="120">
        <v>1</v>
      </c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8">
        <v>89</v>
      </c>
      <c r="F209" s="120">
        <v>88</v>
      </c>
      <c r="G209" s="120">
        <v>1</v>
      </c>
      <c r="H209" s="118">
        <v>1</v>
      </c>
      <c r="I209" s="118">
        <v>12</v>
      </c>
      <c r="J209" s="120"/>
      <c r="K209" s="120"/>
      <c r="L209" s="120">
        <v>9</v>
      </c>
      <c r="M209" s="120"/>
      <c r="N209" s="118">
        <v>2</v>
      </c>
      <c r="O209" s="120">
        <v>7</v>
      </c>
      <c r="P209" s="120">
        <v>25</v>
      </c>
      <c r="Q209" s="118">
        <v>21</v>
      </c>
      <c r="R209" s="120">
        <v>33</v>
      </c>
      <c r="S209" s="120">
        <v>1</v>
      </c>
      <c r="T209" s="120"/>
      <c r="U209" s="120">
        <v>11</v>
      </c>
      <c r="V209" s="118"/>
      <c r="W209" s="118"/>
      <c r="X209" s="118"/>
      <c r="Y209" s="120"/>
      <c r="Z209" s="120">
        <v>1</v>
      </c>
      <c r="AA209" s="120"/>
      <c r="AB209" s="120"/>
      <c r="AC209" s="120"/>
      <c r="AD209" s="120"/>
      <c r="AE209" s="120"/>
      <c r="AF209" s="120">
        <v>2</v>
      </c>
      <c r="AG209" s="120">
        <v>6</v>
      </c>
      <c r="AH209" s="120">
        <v>1</v>
      </c>
      <c r="AI209" s="120">
        <v>2</v>
      </c>
      <c r="AJ209" s="120">
        <v>2</v>
      </c>
      <c r="AK209" s="120">
        <v>64</v>
      </c>
      <c r="AL209" s="118">
        <v>46</v>
      </c>
      <c r="AM209" s="118"/>
      <c r="AN209" s="118"/>
      <c r="AO209" s="120">
        <v>5</v>
      </c>
      <c r="AP209" s="120">
        <v>2</v>
      </c>
      <c r="AQ209" s="120">
        <v>23</v>
      </c>
      <c r="AR209" s="120">
        <v>43</v>
      </c>
      <c r="AS209" s="120">
        <v>15</v>
      </c>
      <c r="AT209" s="118">
        <v>1</v>
      </c>
      <c r="AU209" s="118"/>
      <c r="AV209" s="120">
        <v>1</v>
      </c>
      <c r="AW209" s="118">
        <v>5</v>
      </c>
      <c r="AX209" s="120">
        <v>5</v>
      </c>
      <c r="AY209" s="120">
        <v>57</v>
      </c>
      <c r="AZ209" s="120">
        <v>27</v>
      </c>
      <c r="BA209" s="120">
        <v>10</v>
      </c>
      <c r="BB209" s="120">
        <v>20</v>
      </c>
      <c r="BC209" s="118"/>
      <c r="BD209" s="118"/>
      <c r="BE209" s="118">
        <v>56</v>
      </c>
      <c r="BF209" s="118"/>
      <c r="BG209" s="120">
        <v>1</v>
      </c>
      <c r="BH209" s="120"/>
      <c r="BI209" s="120"/>
      <c r="BJ209" s="120">
        <v>27</v>
      </c>
      <c r="BK209" s="120">
        <v>6</v>
      </c>
      <c r="BL209" s="120">
        <v>4</v>
      </c>
      <c r="BM209" s="120">
        <v>1</v>
      </c>
      <c r="BN209" s="120">
        <v>1</v>
      </c>
      <c r="BO209" s="120">
        <v>8</v>
      </c>
      <c r="BP209" s="120">
        <v>1</v>
      </c>
      <c r="BQ209" s="120"/>
      <c r="BR209" s="118">
        <v>15</v>
      </c>
      <c r="BS209" s="118">
        <v>1</v>
      </c>
    </row>
    <row r="210" spans="1:71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8">
        <v>11</v>
      </c>
      <c r="F210" s="120">
        <v>10</v>
      </c>
      <c r="G210" s="120">
        <v>1</v>
      </c>
      <c r="H210" s="118"/>
      <c r="I210" s="118"/>
      <c r="J210" s="120"/>
      <c r="K210" s="120"/>
      <c r="L210" s="120">
        <v>1</v>
      </c>
      <c r="M210" s="120"/>
      <c r="N210" s="118"/>
      <c r="O210" s="120">
        <v>1</v>
      </c>
      <c r="P210" s="120">
        <v>2</v>
      </c>
      <c r="Q210" s="118">
        <v>1</v>
      </c>
      <c r="R210" s="120">
        <v>7</v>
      </c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>
        <v>1</v>
      </c>
      <c r="AI210" s="120"/>
      <c r="AJ210" s="120"/>
      <c r="AK210" s="120">
        <v>9</v>
      </c>
      <c r="AL210" s="118">
        <v>5</v>
      </c>
      <c r="AM210" s="118"/>
      <c r="AN210" s="118">
        <v>1</v>
      </c>
      <c r="AO210" s="120"/>
      <c r="AP210" s="120"/>
      <c r="AQ210" s="120">
        <v>1</v>
      </c>
      <c r="AR210" s="120">
        <v>7</v>
      </c>
      <c r="AS210" s="120">
        <v>3</v>
      </c>
      <c r="AT210" s="118"/>
      <c r="AU210" s="118"/>
      <c r="AV210" s="120"/>
      <c r="AW210" s="118"/>
      <c r="AX210" s="120">
        <v>1</v>
      </c>
      <c r="AY210" s="120">
        <v>6</v>
      </c>
      <c r="AZ210" s="120">
        <v>2</v>
      </c>
      <c r="BA210" s="120"/>
      <c r="BB210" s="120">
        <v>4</v>
      </c>
      <c r="BC210" s="118">
        <v>2</v>
      </c>
      <c r="BD210" s="118"/>
      <c r="BE210" s="118">
        <v>4</v>
      </c>
      <c r="BF210" s="118"/>
      <c r="BG210" s="120"/>
      <c r="BH210" s="120"/>
      <c r="BI210" s="120"/>
      <c r="BJ210" s="120">
        <v>2</v>
      </c>
      <c r="BK210" s="120">
        <v>3</v>
      </c>
      <c r="BL210" s="120">
        <v>2</v>
      </c>
      <c r="BM210" s="120">
        <v>1</v>
      </c>
      <c r="BN210" s="120"/>
      <c r="BO210" s="120">
        <v>1</v>
      </c>
      <c r="BP210" s="120">
        <v>1</v>
      </c>
      <c r="BQ210" s="120"/>
      <c r="BR210" s="118"/>
      <c r="BS210" s="118"/>
    </row>
    <row r="211" spans="1:71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8">
        <v>10</v>
      </c>
      <c r="F213" s="120">
        <v>10</v>
      </c>
      <c r="G213" s="120"/>
      <c r="H213" s="118"/>
      <c r="I213" s="118"/>
      <c r="J213" s="120"/>
      <c r="K213" s="120"/>
      <c r="L213" s="120">
        <v>1</v>
      </c>
      <c r="M213" s="120"/>
      <c r="N213" s="118"/>
      <c r="O213" s="120">
        <v>1</v>
      </c>
      <c r="P213" s="120">
        <v>1</v>
      </c>
      <c r="Q213" s="118">
        <v>2</v>
      </c>
      <c r="R213" s="120">
        <v>6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1</v>
      </c>
      <c r="AG213" s="120"/>
      <c r="AH213" s="120"/>
      <c r="AI213" s="120"/>
      <c r="AJ213" s="120">
        <v>2</v>
      </c>
      <c r="AK213" s="120">
        <v>7</v>
      </c>
      <c r="AL213" s="118">
        <v>7</v>
      </c>
      <c r="AM213" s="118"/>
      <c r="AN213" s="118"/>
      <c r="AO213" s="120"/>
      <c r="AP213" s="120"/>
      <c r="AQ213" s="120">
        <v>1</v>
      </c>
      <c r="AR213" s="120">
        <v>6</v>
      </c>
      <c r="AS213" s="120">
        <v>3</v>
      </c>
      <c r="AT213" s="118"/>
      <c r="AU213" s="118"/>
      <c r="AV213" s="120"/>
      <c r="AW213" s="118"/>
      <c r="AX213" s="120">
        <v>2</v>
      </c>
      <c r="AY213" s="120">
        <v>7</v>
      </c>
      <c r="AZ213" s="120">
        <v>2</v>
      </c>
      <c r="BA213" s="120"/>
      <c r="BB213" s="120">
        <v>5</v>
      </c>
      <c r="BC213" s="118">
        <v>1</v>
      </c>
      <c r="BD213" s="118"/>
      <c r="BE213" s="118">
        <v>5</v>
      </c>
      <c r="BF213" s="118">
        <v>1</v>
      </c>
      <c r="BG213" s="120"/>
      <c r="BH213" s="120"/>
      <c r="BI213" s="120"/>
      <c r="BJ213" s="120">
        <v>2</v>
      </c>
      <c r="BK213" s="120">
        <v>2</v>
      </c>
      <c r="BL213" s="120">
        <v>2</v>
      </c>
      <c r="BM213" s="120"/>
      <c r="BN213" s="120"/>
      <c r="BO213" s="120"/>
      <c r="BP213" s="120"/>
      <c r="BQ213" s="120"/>
      <c r="BR213" s="118">
        <v>3</v>
      </c>
      <c r="BS213" s="118"/>
    </row>
    <row r="214" spans="1:71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8">
        <v>5</v>
      </c>
      <c r="F215" s="120">
        <v>5</v>
      </c>
      <c r="G215" s="120"/>
      <c r="H215" s="118"/>
      <c r="I215" s="118">
        <v>2</v>
      </c>
      <c r="J215" s="120"/>
      <c r="K215" s="120"/>
      <c r="L215" s="120"/>
      <c r="M215" s="120"/>
      <c r="N215" s="118"/>
      <c r="O215" s="120"/>
      <c r="P215" s="120">
        <v>2</v>
      </c>
      <c r="Q215" s="118"/>
      <c r="R215" s="120">
        <v>3</v>
      </c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>
        <v>1</v>
      </c>
      <c r="AI215" s="120"/>
      <c r="AJ215" s="120"/>
      <c r="AK215" s="120">
        <v>4</v>
      </c>
      <c r="AL215" s="118">
        <v>3</v>
      </c>
      <c r="AM215" s="118"/>
      <c r="AN215" s="118"/>
      <c r="AO215" s="120"/>
      <c r="AP215" s="120"/>
      <c r="AQ215" s="120">
        <v>1</v>
      </c>
      <c r="AR215" s="120">
        <v>2</v>
      </c>
      <c r="AS215" s="120">
        <v>2</v>
      </c>
      <c r="AT215" s="118"/>
      <c r="AU215" s="118"/>
      <c r="AV215" s="120"/>
      <c r="AW215" s="118"/>
      <c r="AX215" s="120"/>
      <c r="AY215" s="120">
        <v>4</v>
      </c>
      <c r="AZ215" s="120">
        <v>1</v>
      </c>
      <c r="BA215" s="120"/>
      <c r="BB215" s="120">
        <v>3</v>
      </c>
      <c r="BC215" s="118">
        <v>1</v>
      </c>
      <c r="BD215" s="118"/>
      <c r="BE215" s="118">
        <v>3</v>
      </c>
      <c r="BF215" s="118"/>
      <c r="BG215" s="120"/>
      <c r="BH215" s="120"/>
      <c r="BI215" s="120"/>
      <c r="BJ215" s="120">
        <v>2</v>
      </c>
      <c r="BK215" s="120">
        <v>1</v>
      </c>
      <c r="BL215" s="120">
        <v>1</v>
      </c>
      <c r="BM215" s="120"/>
      <c r="BN215" s="120"/>
      <c r="BO215" s="120"/>
      <c r="BP215" s="120"/>
      <c r="BQ215" s="120"/>
      <c r="BR215" s="118">
        <v>1</v>
      </c>
      <c r="BS215" s="118"/>
    </row>
    <row r="216" spans="1:71" s="117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18">
        <v>7</v>
      </c>
      <c r="F216" s="120">
        <v>7</v>
      </c>
      <c r="G216" s="120"/>
      <c r="H216" s="118"/>
      <c r="I216" s="118">
        <v>4</v>
      </c>
      <c r="J216" s="120"/>
      <c r="K216" s="120"/>
      <c r="L216" s="120">
        <v>1</v>
      </c>
      <c r="M216" s="120"/>
      <c r="N216" s="118"/>
      <c r="O216" s="120"/>
      <c r="P216" s="120">
        <v>2</v>
      </c>
      <c r="Q216" s="118">
        <v>1</v>
      </c>
      <c r="R216" s="120">
        <v>4</v>
      </c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>
        <v>3</v>
      </c>
      <c r="AI216" s="120"/>
      <c r="AJ216" s="120"/>
      <c r="AK216" s="120">
        <v>4</v>
      </c>
      <c r="AL216" s="118">
        <v>2</v>
      </c>
      <c r="AM216" s="118"/>
      <c r="AN216" s="118"/>
      <c r="AO216" s="120">
        <v>1</v>
      </c>
      <c r="AP216" s="120"/>
      <c r="AQ216" s="120">
        <v>3</v>
      </c>
      <c r="AR216" s="120">
        <v>2</v>
      </c>
      <c r="AS216" s="120">
        <v>1</v>
      </c>
      <c r="AT216" s="118"/>
      <c r="AU216" s="118"/>
      <c r="AV216" s="120"/>
      <c r="AW216" s="118"/>
      <c r="AX216" s="120"/>
      <c r="AY216" s="120">
        <v>5</v>
      </c>
      <c r="AZ216" s="120">
        <v>2</v>
      </c>
      <c r="BA216" s="120">
        <v>3</v>
      </c>
      <c r="BB216" s="120"/>
      <c r="BC216" s="118">
        <v>2</v>
      </c>
      <c r="BD216" s="118"/>
      <c r="BE216" s="118">
        <v>1</v>
      </c>
      <c r="BF216" s="118">
        <v>1</v>
      </c>
      <c r="BG216" s="120"/>
      <c r="BH216" s="120"/>
      <c r="BI216" s="120">
        <v>1</v>
      </c>
      <c r="BJ216" s="120">
        <v>3</v>
      </c>
      <c r="BK216" s="120">
        <v>1</v>
      </c>
      <c r="BL216" s="120">
        <v>1</v>
      </c>
      <c r="BM216" s="120"/>
      <c r="BN216" s="120"/>
      <c r="BO216" s="120"/>
      <c r="BP216" s="120"/>
      <c r="BQ216" s="120"/>
      <c r="BR216" s="118">
        <v>1</v>
      </c>
      <c r="BS216" s="118"/>
    </row>
    <row r="217" spans="1:71" s="117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8">
        <v>5</v>
      </c>
      <c r="F220" s="120">
        <v>5</v>
      </c>
      <c r="G220" s="120"/>
      <c r="H220" s="118"/>
      <c r="I220" s="118">
        <v>3</v>
      </c>
      <c r="J220" s="120"/>
      <c r="K220" s="120"/>
      <c r="L220" s="120"/>
      <c r="M220" s="120"/>
      <c r="N220" s="118"/>
      <c r="O220" s="120"/>
      <c r="P220" s="120">
        <v>2</v>
      </c>
      <c r="Q220" s="118">
        <v>2</v>
      </c>
      <c r="R220" s="120"/>
      <c r="S220" s="120">
        <v>1</v>
      </c>
      <c r="T220" s="120"/>
      <c r="U220" s="120">
        <v>1</v>
      </c>
      <c r="V220" s="118"/>
      <c r="W220" s="118"/>
      <c r="X220" s="118"/>
      <c r="Y220" s="120"/>
      <c r="Z220" s="120"/>
      <c r="AA220" s="120"/>
      <c r="AB220" s="120"/>
      <c r="AC220" s="120"/>
      <c r="AD220" s="120">
        <v>1</v>
      </c>
      <c r="AE220" s="120"/>
      <c r="AF220" s="120"/>
      <c r="AG220" s="120">
        <v>1</v>
      </c>
      <c r="AH220" s="120"/>
      <c r="AI220" s="120"/>
      <c r="AJ220" s="120"/>
      <c r="AK220" s="120">
        <v>2</v>
      </c>
      <c r="AL220" s="118">
        <v>1</v>
      </c>
      <c r="AM220" s="118"/>
      <c r="AN220" s="118"/>
      <c r="AO220" s="120">
        <v>2</v>
      </c>
      <c r="AP220" s="120">
        <v>1</v>
      </c>
      <c r="AQ220" s="120"/>
      <c r="AR220" s="120">
        <v>2</v>
      </c>
      <c r="AS220" s="120"/>
      <c r="AT220" s="118"/>
      <c r="AU220" s="118"/>
      <c r="AV220" s="120"/>
      <c r="AW220" s="118"/>
      <c r="AX220" s="120"/>
      <c r="AY220" s="120">
        <v>2</v>
      </c>
      <c r="AZ220" s="120">
        <v>1</v>
      </c>
      <c r="BA220" s="120">
        <v>1</v>
      </c>
      <c r="BB220" s="120"/>
      <c r="BC220" s="118">
        <v>1</v>
      </c>
      <c r="BD220" s="118"/>
      <c r="BE220" s="118">
        <v>1</v>
      </c>
      <c r="BF220" s="118"/>
      <c r="BG220" s="120"/>
      <c r="BH220" s="120"/>
      <c r="BI220" s="120"/>
      <c r="BJ220" s="120">
        <v>1</v>
      </c>
      <c r="BK220" s="120">
        <v>1</v>
      </c>
      <c r="BL220" s="120">
        <v>1</v>
      </c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8">
        <v>52</v>
      </c>
      <c r="F223" s="120">
        <v>51</v>
      </c>
      <c r="G223" s="120">
        <v>1</v>
      </c>
      <c r="H223" s="118">
        <v>12</v>
      </c>
      <c r="I223" s="118"/>
      <c r="J223" s="120"/>
      <c r="K223" s="120"/>
      <c r="L223" s="120">
        <v>5</v>
      </c>
      <c r="M223" s="120"/>
      <c r="N223" s="118"/>
      <c r="O223" s="120"/>
      <c r="P223" s="120">
        <v>12</v>
      </c>
      <c r="Q223" s="118">
        <v>14</v>
      </c>
      <c r="R223" s="120">
        <v>26</v>
      </c>
      <c r="S223" s="120"/>
      <c r="T223" s="120"/>
      <c r="U223" s="120">
        <v>9</v>
      </c>
      <c r="V223" s="118"/>
      <c r="W223" s="118"/>
      <c r="X223" s="118"/>
      <c r="Y223" s="120"/>
      <c r="Z223" s="120">
        <v>1</v>
      </c>
      <c r="AA223" s="120"/>
      <c r="AB223" s="120"/>
      <c r="AC223" s="120"/>
      <c r="AD223" s="120">
        <v>1</v>
      </c>
      <c r="AE223" s="120">
        <v>1</v>
      </c>
      <c r="AF223" s="120"/>
      <c r="AG223" s="120"/>
      <c r="AH223" s="120">
        <v>2</v>
      </c>
      <c r="AI223" s="120">
        <v>1</v>
      </c>
      <c r="AJ223" s="120">
        <v>4</v>
      </c>
      <c r="AK223" s="120">
        <v>33</v>
      </c>
      <c r="AL223" s="118">
        <v>2</v>
      </c>
      <c r="AM223" s="118"/>
      <c r="AN223" s="118"/>
      <c r="AO223" s="120">
        <v>5</v>
      </c>
      <c r="AP223" s="120">
        <v>1</v>
      </c>
      <c r="AQ223" s="120">
        <v>12</v>
      </c>
      <c r="AR223" s="120">
        <v>27</v>
      </c>
      <c r="AS223" s="120">
        <v>7</v>
      </c>
      <c r="AT223" s="118"/>
      <c r="AU223" s="118"/>
      <c r="AV223" s="120"/>
      <c r="AW223" s="118">
        <v>5</v>
      </c>
      <c r="AX223" s="120">
        <v>3</v>
      </c>
      <c r="AY223" s="120">
        <v>4</v>
      </c>
      <c r="AZ223" s="120">
        <v>4</v>
      </c>
      <c r="BA223" s="120"/>
      <c r="BB223" s="120"/>
      <c r="BC223" s="118">
        <v>1</v>
      </c>
      <c r="BD223" s="118"/>
      <c r="BE223" s="118">
        <v>1</v>
      </c>
      <c r="BF223" s="118"/>
      <c r="BG223" s="120"/>
      <c r="BH223" s="120">
        <v>2</v>
      </c>
      <c r="BI223" s="120"/>
      <c r="BJ223" s="120">
        <v>2</v>
      </c>
      <c r="BK223" s="120">
        <v>1</v>
      </c>
      <c r="BL223" s="120"/>
      <c r="BM223" s="120">
        <v>1</v>
      </c>
      <c r="BN223" s="120"/>
      <c r="BO223" s="120">
        <v>1</v>
      </c>
      <c r="BP223" s="120"/>
      <c r="BQ223" s="120"/>
      <c r="BR223" s="118"/>
      <c r="BS223" s="118"/>
    </row>
    <row r="224" spans="1:71" s="117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8">
        <v>43</v>
      </c>
      <c r="F224" s="120">
        <v>43</v>
      </c>
      <c r="G224" s="120"/>
      <c r="H224" s="118">
        <v>10</v>
      </c>
      <c r="I224" s="118">
        <v>2</v>
      </c>
      <c r="J224" s="120"/>
      <c r="K224" s="120"/>
      <c r="L224" s="120">
        <v>3</v>
      </c>
      <c r="M224" s="120"/>
      <c r="N224" s="118"/>
      <c r="O224" s="120">
        <v>1</v>
      </c>
      <c r="P224" s="120">
        <v>10</v>
      </c>
      <c r="Q224" s="118">
        <v>12</v>
      </c>
      <c r="R224" s="120">
        <v>17</v>
      </c>
      <c r="S224" s="120">
        <v>3</v>
      </c>
      <c r="T224" s="120"/>
      <c r="U224" s="120">
        <v>3</v>
      </c>
      <c r="V224" s="118"/>
      <c r="W224" s="118"/>
      <c r="X224" s="118"/>
      <c r="Y224" s="120"/>
      <c r="Z224" s="120"/>
      <c r="AA224" s="120"/>
      <c r="AB224" s="120">
        <v>1</v>
      </c>
      <c r="AC224" s="120"/>
      <c r="AD224" s="120">
        <v>1</v>
      </c>
      <c r="AE224" s="120"/>
      <c r="AF224" s="120"/>
      <c r="AG224" s="120"/>
      <c r="AH224" s="120">
        <v>2</v>
      </c>
      <c r="AI224" s="120">
        <v>2</v>
      </c>
      <c r="AJ224" s="120"/>
      <c r="AK224" s="120">
        <v>34</v>
      </c>
      <c r="AL224" s="118">
        <v>16</v>
      </c>
      <c r="AM224" s="118"/>
      <c r="AN224" s="118"/>
      <c r="AO224" s="120">
        <v>3</v>
      </c>
      <c r="AP224" s="120">
        <v>1</v>
      </c>
      <c r="AQ224" s="120">
        <v>13</v>
      </c>
      <c r="AR224" s="120">
        <v>19</v>
      </c>
      <c r="AS224" s="120">
        <v>7</v>
      </c>
      <c r="AT224" s="118"/>
      <c r="AU224" s="118"/>
      <c r="AV224" s="120"/>
      <c r="AW224" s="118">
        <v>2</v>
      </c>
      <c r="AX224" s="120">
        <v>2</v>
      </c>
      <c r="AY224" s="120">
        <v>20</v>
      </c>
      <c r="AZ224" s="120">
        <v>8</v>
      </c>
      <c r="BA224" s="120">
        <v>6</v>
      </c>
      <c r="BB224" s="120">
        <v>6</v>
      </c>
      <c r="BC224" s="118">
        <v>1</v>
      </c>
      <c r="BD224" s="118"/>
      <c r="BE224" s="118">
        <v>17</v>
      </c>
      <c r="BF224" s="118"/>
      <c r="BG224" s="120"/>
      <c r="BH224" s="120"/>
      <c r="BI224" s="120">
        <v>2</v>
      </c>
      <c r="BJ224" s="120">
        <v>8</v>
      </c>
      <c r="BK224" s="120">
        <v>4</v>
      </c>
      <c r="BL224" s="120">
        <v>1</v>
      </c>
      <c r="BM224" s="120">
        <v>2</v>
      </c>
      <c r="BN224" s="120">
        <v>1</v>
      </c>
      <c r="BO224" s="120">
        <v>2</v>
      </c>
      <c r="BP224" s="120">
        <v>2</v>
      </c>
      <c r="BQ224" s="120"/>
      <c r="BR224" s="118">
        <v>6</v>
      </c>
      <c r="BS224" s="118"/>
    </row>
    <row r="225" spans="1:71" s="117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8">
        <v>1</v>
      </c>
      <c r="F225" s="120">
        <v>1</v>
      </c>
      <c r="G225" s="120"/>
      <c r="H225" s="118">
        <v>1</v>
      </c>
      <c r="I225" s="118"/>
      <c r="J225" s="120"/>
      <c r="K225" s="120"/>
      <c r="L225" s="120"/>
      <c r="M225" s="120"/>
      <c r="N225" s="118"/>
      <c r="O225" s="120"/>
      <c r="P225" s="120"/>
      <c r="Q225" s="118">
        <v>1</v>
      </c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1</v>
      </c>
      <c r="AL225" s="118"/>
      <c r="AM225" s="118"/>
      <c r="AN225" s="118"/>
      <c r="AO225" s="120"/>
      <c r="AP225" s="120">
        <v>1</v>
      </c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8">
        <v>6</v>
      </c>
      <c r="F227" s="120">
        <v>6</v>
      </c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>
        <v>2</v>
      </c>
      <c r="R227" s="120">
        <v>3</v>
      </c>
      <c r="S227" s="120">
        <v>1</v>
      </c>
      <c r="T227" s="120"/>
      <c r="U227" s="120">
        <v>3</v>
      </c>
      <c r="V227" s="118"/>
      <c r="W227" s="118"/>
      <c r="X227" s="118"/>
      <c r="Y227" s="120"/>
      <c r="Z227" s="120"/>
      <c r="AA227" s="120"/>
      <c r="AB227" s="120"/>
      <c r="AC227" s="120"/>
      <c r="AD227" s="120">
        <v>1</v>
      </c>
      <c r="AE227" s="120"/>
      <c r="AF227" s="120"/>
      <c r="AG227" s="120"/>
      <c r="AH227" s="120"/>
      <c r="AI227" s="120"/>
      <c r="AJ227" s="120"/>
      <c r="AK227" s="120">
        <v>2</v>
      </c>
      <c r="AL227" s="118"/>
      <c r="AM227" s="118"/>
      <c r="AN227" s="118"/>
      <c r="AO227" s="120"/>
      <c r="AP227" s="120"/>
      <c r="AQ227" s="120">
        <v>1</v>
      </c>
      <c r="AR227" s="120">
        <v>4</v>
      </c>
      <c r="AS227" s="120">
        <v>1</v>
      </c>
      <c r="AT227" s="118"/>
      <c r="AU227" s="118"/>
      <c r="AV227" s="120"/>
      <c r="AW227" s="118"/>
      <c r="AX227" s="120">
        <v>1</v>
      </c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8">
        <v>3</v>
      </c>
      <c r="F229" s="120">
        <v>3</v>
      </c>
      <c r="G229" s="120"/>
      <c r="H229" s="118"/>
      <c r="I229" s="118">
        <v>2</v>
      </c>
      <c r="J229" s="120"/>
      <c r="K229" s="120"/>
      <c r="L229" s="120"/>
      <c r="M229" s="120"/>
      <c r="N229" s="118"/>
      <c r="O229" s="120"/>
      <c r="P229" s="120"/>
      <c r="Q229" s="118"/>
      <c r="R229" s="120">
        <v>2</v>
      </c>
      <c r="S229" s="120">
        <v>1</v>
      </c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>
        <v>2</v>
      </c>
      <c r="AI229" s="120"/>
      <c r="AJ229" s="120"/>
      <c r="AK229" s="120">
        <v>1</v>
      </c>
      <c r="AL229" s="118"/>
      <c r="AM229" s="118"/>
      <c r="AN229" s="118"/>
      <c r="AO229" s="120">
        <v>1</v>
      </c>
      <c r="AP229" s="120"/>
      <c r="AQ229" s="120">
        <v>1</v>
      </c>
      <c r="AR229" s="120">
        <v>1</v>
      </c>
      <c r="AS229" s="120"/>
      <c r="AT229" s="118"/>
      <c r="AU229" s="118"/>
      <c r="AV229" s="120"/>
      <c r="AW229" s="118"/>
      <c r="AX229" s="120">
        <v>1</v>
      </c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 x14ac:dyDescent="0.2">
      <c r="A233" s="65">
        <v>221</v>
      </c>
      <c r="B233" s="6" t="s">
        <v>532</v>
      </c>
      <c r="C233" s="66" t="s">
        <v>531</v>
      </c>
      <c r="D233" s="66"/>
      <c r="E233" s="118">
        <v>1</v>
      </c>
      <c r="F233" s="120">
        <v>1</v>
      </c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/>
      <c r="AM233" s="118"/>
      <c r="AN233" s="118"/>
      <c r="AO233" s="120"/>
      <c r="AP233" s="120"/>
      <c r="AQ233" s="120">
        <v>1</v>
      </c>
      <c r="AR233" s="120"/>
      <c r="AS233" s="120"/>
      <c r="AT233" s="118"/>
      <c r="AU233" s="118"/>
      <c r="AV233" s="120"/>
      <c r="AW233" s="118"/>
      <c r="AX233" s="120">
        <v>1</v>
      </c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8">
        <v>1</v>
      </c>
      <c r="F236" s="120">
        <v>1</v>
      </c>
      <c r="G236" s="120"/>
      <c r="H236" s="118"/>
      <c r="I236" s="118"/>
      <c r="J236" s="120"/>
      <c r="K236" s="120"/>
      <c r="L236" s="120">
        <v>1</v>
      </c>
      <c r="M236" s="120"/>
      <c r="N236" s="118"/>
      <c r="O236" s="120"/>
      <c r="P236" s="120"/>
      <c r="Q236" s="118"/>
      <c r="R236" s="120">
        <v>1</v>
      </c>
      <c r="S236" s="120"/>
      <c r="T236" s="120"/>
      <c r="U236" s="120">
        <v>1</v>
      </c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>
        <v>1</v>
      </c>
      <c r="AT236" s="118"/>
      <c r="AU236" s="118"/>
      <c r="AV236" s="120"/>
      <c r="AW236" s="118"/>
      <c r="AX236" s="120">
        <v>1</v>
      </c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customHeight="1" x14ac:dyDescent="0.2">
      <c r="A237" s="65">
        <v>225</v>
      </c>
      <c r="B237" s="6" t="s">
        <v>537</v>
      </c>
      <c r="C237" s="66" t="s">
        <v>538</v>
      </c>
      <c r="D237" s="66"/>
      <c r="E237" s="118">
        <v>1</v>
      </c>
      <c r="F237" s="120">
        <v>1</v>
      </c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>
        <v>1</v>
      </c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>
        <v>1</v>
      </c>
      <c r="AJ237" s="120"/>
      <c r="AK237" s="120"/>
      <c r="AL237" s="118"/>
      <c r="AM237" s="118"/>
      <c r="AN237" s="118"/>
      <c r="AO237" s="120"/>
      <c r="AP237" s="120"/>
      <c r="AQ237" s="120">
        <v>1</v>
      </c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customHeight="1" x14ac:dyDescent="0.2">
      <c r="A243" s="65">
        <v>231</v>
      </c>
      <c r="B243" s="6" t="s">
        <v>2386</v>
      </c>
      <c r="C243" s="66" t="s">
        <v>545</v>
      </c>
      <c r="D243" s="66"/>
      <c r="E243" s="118">
        <v>1</v>
      </c>
      <c r="F243" s="120">
        <v>1</v>
      </c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>
        <v>1</v>
      </c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>
        <v>1</v>
      </c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>
        <v>1</v>
      </c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customHeight="1" x14ac:dyDescent="0.2">
      <c r="A244" s="65">
        <v>232</v>
      </c>
      <c r="B244" s="6" t="s">
        <v>2387</v>
      </c>
      <c r="C244" s="66" t="s">
        <v>545</v>
      </c>
      <c r="D244" s="66"/>
      <c r="E244" s="118">
        <v>5</v>
      </c>
      <c r="F244" s="120">
        <v>5</v>
      </c>
      <c r="G244" s="120"/>
      <c r="H244" s="118"/>
      <c r="I244" s="118">
        <v>2</v>
      </c>
      <c r="J244" s="120"/>
      <c r="K244" s="120"/>
      <c r="L244" s="120"/>
      <c r="M244" s="120"/>
      <c r="N244" s="118"/>
      <c r="O244" s="120"/>
      <c r="P244" s="120"/>
      <c r="Q244" s="118"/>
      <c r="R244" s="120">
        <v>3</v>
      </c>
      <c r="S244" s="120">
        <v>2</v>
      </c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>
        <v>5</v>
      </c>
      <c r="AL244" s="118"/>
      <c r="AM244" s="118"/>
      <c r="AN244" s="118"/>
      <c r="AO244" s="120"/>
      <c r="AP244" s="120"/>
      <c r="AQ244" s="120">
        <v>1</v>
      </c>
      <c r="AR244" s="120">
        <v>4</v>
      </c>
      <c r="AS244" s="120"/>
      <c r="AT244" s="118"/>
      <c r="AU244" s="118"/>
      <c r="AV244" s="120"/>
      <c r="AW244" s="118">
        <v>2</v>
      </c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customHeight="1" x14ac:dyDescent="0.2">
      <c r="A246" s="65">
        <v>234</v>
      </c>
      <c r="B246" s="6" t="s">
        <v>2389</v>
      </c>
      <c r="C246" s="66" t="s">
        <v>545</v>
      </c>
      <c r="D246" s="66"/>
      <c r="E246" s="118">
        <v>1</v>
      </c>
      <c r="F246" s="120">
        <v>1</v>
      </c>
      <c r="G246" s="120"/>
      <c r="H246" s="118">
        <v>1</v>
      </c>
      <c r="I246" s="118"/>
      <c r="J246" s="120"/>
      <c r="K246" s="120"/>
      <c r="L246" s="120"/>
      <c r="M246" s="120"/>
      <c r="N246" s="118"/>
      <c r="O246" s="120"/>
      <c r="P246" s="120"/>
      <c r="Q246" s="118"/>
      <c r="R246" s="120">
        <v>1</v>
      </c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>
        <v>1</v>
      </c>
      <c r="AL246" s="118"/>
      <c r="AM246" s="118"/>
      <c r="AN246" s="118"/>
      <c r="AO246" s="120"/>
      <c r="AP246" s="120"/>
      <c r="AQ246" s="120">
        <v>1</v>
      </c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8">
        <v>3</v>
      </c>
      <c r="F247" s="120">
        <v>3</v>
      </c>
      <c r="G247" s="120"/>
      <c r="H247" s="118">
        <v>1</v>
      </c>
      <c r="I247" s="118"/>
      <c r="J247" s="120"/>
      <c r="K247" s="120"/>
      <c r="L247" s="120"/>
      <c r="M247" s="120"/>
      <c r="N247" s="118"/>
      <c r="O247" s="120"/>
      <c r="P247" s="120"/>
      <c r="Q247" s="118">
        <v>2</v>
      </c>
      <c r="R247" s="120">
        <v>1</v>
      </c>
      <c r="S247" s="120"/>
      <c r="T247" s="120"/>
      <c r="U247" s="120">
        <v>1</v>
      </c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2</v>
      </c>
      <c r="AL247" s="118">
        <v>1</v>
      </c>
      <c r="AM247" s="118"/>
      <c r="AN247" s="118"/>
      <c r="AO247" s="120">
        <v>1</v>
      </c>
      <c r="AP247" s="120"/>
      <c r="AQ247" s="120">
        <v>2</v>
      </c>
      <c r="AR247" s="120"/>
      <c r="AS247" s="120"/>
      <c r="AT247" s="118"/>
      <c r="AU247" s="118"/>
      <c r="AV247" s="120"/>
      <c r="AW247" s="118"/>
      <c r="AX247" s="120"/>
      <c r="AY247" s="120">
        <v>1</v>
      </c>
      <c r="AZ247" s="120">
        <v>1</v>
      </c>
      <c r="BA247" s="120"/>
      <c r="BB247" s="120"/>
      <c r="BC247" s="118"/>
      <c r="BD247" s="118"/>
      <c r="BE247" s="118">
        <v>1</v>
      </c>
      <c r="BF247" s="118"/>
      <c r="BG247" s="120"/>
      <c r="BH247" s="120"/>
      <c r="BI247" s="120"/>
      <c r="BJ247" s="120">
        <v>1</v>
      </c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2">SUM(E249:E365)</f>
        <v>14</v>
      </c>
      <c r="F248" s="118">
        <f t="shared" si="12"/>
        <v>14</v>
      </c>
      <c r="G248" s="118">
        <f t="shared" si="12"/>
        <v>0</v>
      </c>
      <c r="H248" s="118">
        <f t="shared" si="12"/>
        <v>3</v>
      </c>
      <c r="I248" s="118">
        <f t="shared" si="12"/>
        <v>2</v>
      </c>
      <c r="J248" s="118">
        <f t="shared" si="12"/>
        <v>3</v>
      </c>
      <c r="K248" s="118">
        <f t="shared" si="12"/>
        <v>0</v>
      </c>
      <c r="L248" s="118">
        <f t="shared" si="12"/>
        <v>0</v>
      </c>
      <c r="M248" s="118">
        <f t="shared" si="12"/>
        <v>0</v>
      </c>
      <c r="N248" s="118">
        <f t="shared" si="12"/>
        <v>0</v>
      </c>
      <c r="O248" s="118">
        <f t="shared" si="12"/>
        <v>0</v>
      </c>
      <c r="P248" s="118">
        <f t="shared" si="12"/>
        <v>2</v>
      </c>
      <c r="Q248" s="118">
        <f t="shared" si="12"/>
        <v>2</v>
      </c>
      <c r="R248" s="118">
        <f t="shared" si="12"/>
        <v>7</v>
      </c>
      <c r="S248" s="118">
        <f t="shared" si="12"/>
        <v>2</v>
      </c>
      <c r="T248" s="118">
        <f t="shared" si="12"/>
        <v>1</v>
      </c>
      <c r="U248" s="118">
        <f t="shared" si="12"/>
        <v>1</v>
      </c>
      <c r="V248" s="118">
        <f t="shared" si="12"/>
        <v>0</v>
      </c>
      <c r="W248" s="118">
        <f t="shared" si="12"/>
        <v>0</v>
      </c>
      <c r="X248" s="118">
        <f t="shared" si="12"/>
        <v>0</v>
      </c>
      <c r="Y248" s="118">
        <f t="shared" si="12"/>
        <v>0</v>
      </c>
      <c r="Z248" s="118">
        <f t="shared" si="12"/>
        <v>0</v>
      </c>
      <c r="AA248" s="118">
        <f t="shared" si="12"/>
        <v>0</v>
      </c>
      <c r="AB248" s="118">
        <f t="shared" si="12"/>
        <v>0</v>
      </c>
      <c r="AC248" s="118">
        <f t="shared" si="12"/>
        <v>0</v>
      </c>
      <c r="AD248" s="118">
        <f t="shared" si="12"/>
        <v>2</v>
      </c>
      <c r="AE248" s="118">
        <f t="shared" si="12"/>
        <v>3</v>
      </c>
      <c r="AF248" s="118">
        <f t="shared" si="12"/>
        <v>0</v>
      </c>
      <c r="AG248" s="118">
        <f t="shared" si="12"/>
        <v>0</v>
      </c>
      <c r="AH248" s="118">
        <f t="shared" si="12"/>
        <v>1</v>
      </c>
      <c r="AI248" s="118">
        <f t="shared" si="12"/>
        <v>1</v>
      </c>
      <c r="AJ248" s="118">
        <f t="shared" si="12"/>
        <v>0</v>
      </c>
      <c r="AK248" s="118">
        <f t="shared" ref="AK248:BP248" si="13">SUM(AK249:AK365)</f>
        <v>6</v>
      </c>
      <c r="AL248" s="118">
        <f t="shared" si="13"/>
        <v>2</v>
      </c>
      <c r="AM248" s="118">
        <f t="shared" si="13"/>
        <v>0</v>
      </c>
      <c r="AN248" s="118">
        <f t="shared" si="13"/>
        <v>0</v>
      </c>
      <c r="AO248" s="118">
        <f t="shared" si="13"/>
        <v>6</v>
      </c>
      <c r="AP248" s="118">
        <f t="shared" si="13"/>
        <v>0</v>
      </c>
      <c r="AQ248" s="118">
        <f t="shared" si="13"/>
        <v>3</v>
      </c>
      <c r="AR248" s="118">
        <f t="shared" si="13"/>
        <v>3</v>
      </c>
      <c r="AS248" s="118">
        <f t="shared" si="13"/>
        <v>2</v>
      </c>
      <c r="AT248" s="118">
        <f t="shared" si="13"/>
        <v>0</v>
      </c>
      <c r="AU248" s="118">
        <f t="shared" si="13"/>
        <v>0</v>
      </c>
      <c r="AV248" s="118">
        <f t="shared" si="13"/>
        <v>0</v>
      </c>
      <c r="AW248" s="118">
        <f t="shared" si="13"/>
        <v>3</v>
      </c>
      <c r="AX248" s="118">
        <f t="shared" si="13"/>
        <v>0</v>
      </c>
      <c r="AY248" s="118">
        <f t="shared" si="13"/>
        <v>2</v>
      </c>
      <c r="AZ248" s="118">
        <f t="shared" si="13"/>
        <v>1</v>
      </c>
      <c r="BA248" s="118">
        <f t="shared" si="13"/>
        <v>0</v>
      </c>
      <c r="BB248" s="118">
        <f t="shared" si="13"/>
        <v>1</v>
      </c>
      <c r="BC248" s="118">
        <f t="shared" si="13"/>
        <v>0</v>
      </c>
      <c r="BD248" s="118">
        <f t="shared" si="13"/>
        <v>0</v>
      </c>
      <c r="BE248" s="118">
        <f t="shared" si="13"/>
        <v>1</v>
      </c>
      <c r="BF248" s="118">
        <f t="shared" si="13"/>
        <v>0</v>
      </c>
      <c r="BG248" s="118">
        <f t="shared" si="13"/>
        <v>0</v>
      </c>
      <c r="BH248" s="118">
        <f t="shared" si="13"/>
        <v>0</v>
      </c>
      <c r="BI248" s="118">
        <f t="shared" si="13"/>
        <v>1</v>
      </c>
      <c r="BJ248" s="118">
        <f t="shared" si="13"/>
        <v>0</v>
      </c>
      <c r="BK248" s="118">
        <f t="shared" si="13"/>
        <v>0</v>
      </c>
      <c r="BL248" s="118">
        <f t="shared" si="13"/>
        <v>0</v>
      </c>
      <c r="BM248" s="118">
        <f t="shared" si="13"/>
        <v>0</v>
      </c>
      <c r="BN248" s="118">
        <f t="shared" si="13"/>
        <v>0</v>
      </c>
      <c r="BO248" s="118">
        <f t="shared" si="13"/>
        <v>0</v>
      </c>
      <c r="BP248" s="118">
        <f t="shared" si="13"/>
        <v>0</v>
      </c>
      <c r="BQ248" s="118">
        <f>SUM(BQ249:BQ365)</f>
        <v>0</v>
      </c>
      <c r="BR248" s="118">
        <f>SUM(BR249:BR365)</f>
        <v>2</v>
      </c>
      <c r="BS248" s="118">
        <f>SUM(BS249:BS365)</f>
        <v>0</v>
      </c>
    </row>
    <row r="249" spans="1:71" s="117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8">
        <v>2</v>
      </c>
      <c r="F254" s="120">
        <v>2</v>
      </c>
      <c r="G254" s="120"/>
      <c r="H254" s="118"/>
      <c r="I254" s="118"/>
      <c r="J254" s="120"/>
      <c r="K254" s="120"/>
      <c r="L254" s="120"/>
      <c r="M254" s="120"/>
      <c r="N254" s="118"/>
      <c r="O254" s="120"/>
      <c r="P254" s="120">
        <v>1</v>
      </c>
      <c r="Q254" s="118"/>
      <c r="R254" s="120"/>
      <c r="S254" s="120">
        <v>1</v>
      </c>
      <c r="T254" s="120"/>
      <c r="U254" s="120">
        <v>1</v>
      </c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>
        <v>1</v>
      </c>
      <c r="AL254" s="118">
        <v>1</v>
      </c>
      <c r="AM254" s="118"/>
      <c r="AN254" s="118"/>
      <c r="AO254" s="120">
        <v>1</v>
      </c>
      <c r="AP254" s="120"/>
      <c r="AQ254" s="120"/>
      <c r="AR254" s="120"/>
      <c r="AS254" s="120">
        <v>1</v>
      </c>
      <c r="AT254" s="118"/>
      <c r="AU254" s="118"/>
      <c r="AV254" s="120"/>
      <c r="AW254" s="118"/>
      <c r="AX254" s="120"/>
      <c r="AY254" s="120">
        <v>1</v>
      </c>
      <c r="AZ254" s="120"/>
      <c r="BA254" s="120"/>
      <c r="BB254" s="120">
        <v>1</v>
      </c>
      <c r="BC254" s="118"/>
      <c r="BD254" s="118"/>
      <c r="BE254" s="118">
        <v>1</v>
      </c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>
        <v>1</v>
      </c>
      <c r="BS254" s="118"/>
    </row>
    <row r="255" spans="1:71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8">
        <v>6</v>
      </c>
      <c r="F264" s="120">
        <v>6</v>
      </c>
      <c r="G264" s="120"/>
      <c r="H264" s="118">
        <v>2</v>
      </c>
      <c r="I264" s="118"/>
      <c r="J264" s="120">
        <v>3</v>
      </c>
      <c r="K264" s="120"/>
      <c r="L264" s="120"/>
      <c r="M264" s="120"/>
      <c r="N264" s="118"/>
      <c r="O264" s="120"/>
      <c r="P264" s="120"/>
      <c r="Q264" s="118">
        <v>2</v>
      </c>
      <c r="R264" s="120">
        <v>3</v>
      </c>
      <c r="S264" s="120"/>
      <c r="T264" s="120">
        <v>1</v>
      </c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>
        <v>2</v>
      </c>
      <c r="AE264" s="120"/>
      <c r="AF264" s="120"/>
      <c r="AG264" s="120"/>
      <c r="AH264" s="120"/>
      <c r="AI264" s="120">
        <v>1</v>
      </c>
      <c r="AJ264" s="120"/>
      <c r="AK264" s="120">
        <v>3</v>
      </c>
      <c r="AL264" s="118"/>
      <c r="AM264" s="118"/>
      <c r="AN264" s="118"/>
      <c r="AO264" s="120">
        <v>1</v>
      </c>
      <c r="AP264" s="120"/>
      <c r="AQ264" s="120">
        <v>3</v>
      </c>
      <c r="AR264" s="120">
        <v>2</v>
      </c>
      <c r="AS264" s="120"/>
      <c r="AT264" s="118"/>
      <c r="AU264" s="118"/>
      <c r="AV264" s="120"/>
      <c r="AW264" s="118">
        <v>1</v>
      </c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18">
        <v>2</v>
      </c>
      <c r="F267" s="120">
        <v>2</v>
      </c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>
        <v>1</v>
      </c>
      <c r="S267" s="120">
        <v>1</v>
      </c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>
        <v>1</v>
      </c>
      <c r="AF267" s="120"/>
      <c r="AG267" s="120"/>
      <c r="AH267" s="120"/>
      <c r="AI267" s="120"/>
      <c r="AJ267" s="120"/>
      <c r="AK267" s="120">
        <v>1</v>
      </c>
      <c r="AL267" s="118">
        <v>1</v>
      </c>
      <c r="AM267" s="118"/>
      <c r="AN267" s="118"/>
      <c r="AO267" s="120">
        <v>1</v>
      </c>
      <c r="AP267" s="120"/>
      <c r="AQ267" s="120"/>
      <c r="AR267" s="120">
        <v>1</v>
      </c>
      <c r="AS267" s="120"/>
      <c r="AT267" s="118"/>
      <c r="AU267" s="118"/>
      <c r="AV267" s="120"/>
      <c r="AW267" s="118"/>
      <c r="AX267" s="120"/>
      <c r="AY267" s="120">
        <v>1</v>
      </c>
      <c r="AZ267" s="120">
        <v>1</v>
      </c>
      <c r="BA267" s="120"/>
      <c r="BB267" s="120"/>
      <c r="BC267" s="118"/>
      <c r="BD267" s="118"/>
      <c r="BE267" s="118"/>
      <c r="BF267" s="118"/>
      <c r="BG267" s="120"/>
      <c r="BH267" s="120"/>
      <c r="BI267" s="120">
        <v>1</v>
      </c>
      <c r="BJ267" s="120"/>
      <c r="BK267" s="120"/>
      <c r="BL267" s="120"/>
      <c r="BM267" s="120"/>
      <c r="BN267" s="120"/>
      <c r="BO267" s="120"/>
      <c r="BP267" s="120"/>
      <c r="BQ267" s="120"/>
      <c r="BR267" s="118">
        <v>1</v>
      </c>
      <c r="BS267" s="118"/>
    </row>
    <row r="268" spans="1:71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customHeight="1" x14ac:dyDescent="0.2">
      <c r="A290" s="65">
        <v>278</v>
      </c>
      <c r="B290" s="6" t="s">
        <v>611</v>
      </c>
      <c r="C290" s="66" t="s">
        <v>612</v>
      </c>
      <c r="D290" s="66"/>
      <c r="E290" s="118">
        <v>1</v>
      </c>
      <c r="F290" s="120">
        <v>1</v>
      </c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>
        <v>1</v>
      </c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>
        <v>1</v>
      </c>
      <c r="AI290" s="120"/>
      <c r="AJ290" s="120"/>
      <c r="AK290" s="120"/>
      <c r="AL290" s="118"/>
      <c r="AM290" s="118"/>
      <c r="AN290" s="118"/>
      <c r="AO290" s="120">
        <v>1</v>
      </c>
      <c r="AP290" s="120"/>
      <c r="AQ290" s="120"/>
      <c r="AR290" s="120"/>
      <c r="AS290" s="120"/>
      <c r="AT290" s="118"/>
      <c r="AU290" s="118"/>
      <c r="AV290" s="120"/>
      <c r="AW290" s="118">
        <v>1</v>
      </c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customHeight="1" x14ac:dyDescent="0.2">
      <c r="A291" s="65">
        <v>279</v>
      </c>
      <c r="B291" s="6" t="s">
        <v>613</v>
      </c>
      <c r="C291" s="66" t="s">
        <v>612</v>
      </c>
      <c r="D291" s="66"/>
      <c r="E291" s="118">
        <v>2</v>
      </c>
      <c r="F291" s="120">
        <v>2</v>
      </c>
      <c r="G291" s="120"/>
      <c r="H291" s="118">
        <v>1</v>
      </c>
      <c r="I291" s="118">
        <v>2</v>
      </c>
      <c r="J291" s="120"/>
      <c r="K291" s="120"/>
      <c r="L291" s="120"/>
      <c r="M291" s="120"/>
      <c r="N291" s="118"/>
      <c r="O291" s="120"/>
      <c r="P291" s="120"/>
      <c r="Q291" s="118"/>
      <c r="R291" s="120">
        <v>2</v>
      </c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>
        <v>2</v>
      </c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>
        <v>2</v>
      </c>
      <c r="AP291" s="120"/>
      <c r="AQ291" s="120"/>
      <c r="AR291" s="120"/>
      <c r="AS291" s="120"/>
      <c r="AT291" s="118"/>
      <c r="AU291" s="118"/>
      <c r="AV291" s="120"/>
      <c r="AW291" s="118">
        <v>1</v>
      </c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8">
        <v>1</v>
      </c>
      <c r="F296" s="120">
        <v>1</v>
      </c>
      <c r="G296" s="120"/>
      <c r="H296" s="118"/>
      <c r="I296" s="118"/>
      <c r="J296" s="120"/>
      <c r="K296" s="120"/>
      <c r="L296" s="120"/>
      <c r="M296" s="120"/>
      <c r="N296" s="118"/>
      <c r="O296" s="120"/>
      <c r="P296" s="120">
        <v>1</v>
      </c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>
        <v>1</v>
      </c>
      <c r="AL296" s="118"/>
      <c r="AM296" s="118"/>
      <c r="AN296" s="118"/>
      <c r="AO296" s="120"/>
      <c r="AP296" s="120"/>
      <c r="AQ296" s="120"/>
      <c r="AR296" s="120"/>
      <c r="AS296" s="120">
        <v>1</v>
      </c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 x14ac:dyDescent="0.2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8">
        <f t="shared" ref="E366:AJ366" si="14">SUM(E367:E407)</f>
        <v>93</v>
      </c>
      <c r="F366" s="118">
        <f t="shared" si="14"/>
        <v>93</v>
      </c>
      <c r="G366" s="118">
        <f t="shared" si="14"/>
        <v>0</v>
      </c>
      <c r="H366" s="118">
        <f t="shared" si="14"/>
        <v>1</v>
      </c>
      <c r="I366" s="118">
        <f t="shared" si="14"/>
        <v>17</v>
      </c>
      <c r="J366" s="118">
        <f t="shared" si="14"/>
        <v>0</v>
      </c>
      <c r="K366" s="118">
        <f t="shared" si="14"/>
        <v>0</v>
      </c>
      <c r="L366" s="118">
        <f t="shared" si="14"/>
        <v>0</v>
      </c>
      <c r="M366" s="118">
        <f t="shared" si="14"/>
        <v>0</v>
      </c>
      <c r="N366" s="118">
        <f t="shared" si="14"/>
        <v>0</v>
      </c>
      <c r="O366" s="118">
        <f t="shared" si="14"/>
        <v>0</v>
      </c>
      <c r="P366" s="118">
        <f t="shared" si="14"/>
        <v>13</v>
      </c>
      <c r="Q366" s="118">
        <f t="shared" si="14"/>
        <v>18</v>
      </c>
      <c r="R366" s="118">
        <f t="shared" si="14"/>
        <v>49</v>
      </c>
      <c r="S366" s="118">
        <f t="shared" si="14"/>
        <v>13</v>
      </c>
      <c r="T366" s="118">
        <f t="shared" si="14"/>
        <v>0</v>
      </c>
      <c r="U366" s="118">
        <f t="shared" si="14"/>
        <v>4</v>
      </c>
      <c r="V366" s="118">
        <f t="shared" si="14"/>
        <v>0</v>
      </c>
      <c r="W366" s="118">
        <f t="shared" si="14"/>
        <v>0</v>
      </c>
      <c r="X366" s="118">
        <f t="shared" si="14"/>
        <v>0</v>
      </c>
      <c r="Y366" s="118">
        <f t="shared" si="14"/>
        <v>0</v>
      </c>
      <c r="Z366" s="118">
        <f t="shared" si="14"/>
        <v>0</v>
      </c>
      <c r="AA366" s="118">
        <f t="shared" si="14"/>
        <v>0</v>
      </c>
      <c r="AB366" s="118">
        <f t="shared" si="14"/>
        <v>0</v>
      </c>
      <c r="AC366" s="118">
        <f t="shared" si="14"/>
        <v>0</v>
      </c>
      <c r="AD366" s="118">
        <f t="shared" si="14"/>
        <v>2</v>
      </c>
      <c r="AE366" s="118">
        <f t="shared" si="14"/>
        <v>0</v>
      </c>
      <c r="AF366" s="118">
        <f t="shared" si="14"/>
        <v>1</v>
      </c>
      <c r="AG366" s="118">
        <f t="shared" si="14"/>
        <v>0</v>
      </c>
      <c r="AH366" s="118">
        <f t="shared" si="14"/>
        <v>4</v>
      </c>
      <c r="AI366" s="118">
        <f t="shared" si="14"/>
        <v>4</v>
      </c>
      <c r="AJ366" s="118">
        <f t="shared" si="14"/>
        <v>1</v>
      </c>
      <c r="AK366" s="118">
        <f t="shared" ref="AK366:BP366" si="15">SUM(AK367:AK407)</f>
        <v>77</v>
      </c>
      <c r="AL366" s="118">
        <f t="shared" si="15"/>
        <v>7</v>
      </c>
      <c r="AM366" s="118">
        <f t="shared" si="15"/>
        <v>0</v>
      </c>
      <c r="AN366" s="118">
        <f t="shared" si="15"/>
        <v>0</v>
      </c>
      <c r="AO366" s="118">
        <f t="shared" si="15"/>
        <v>1</v>
      </c>
      <c r="AP366" s="118">
        <f t="shared" si="15"/>
        <v>3</v>
      </c>
      <c r="AQ366" s="118">
        <f t="shared" si="15"/>
        <v>26</v>
      </c>
      <c r="AR366" s="118">
        <f t="shared" si="15"/>
        <v>50</v>
      </c>
      <c r="AS366" s="118">
        <f t="shared" si="15"/>
        <v>13</v>
      </c>
      <c r="AT366" s="118">
        <f t="shared" si="15"/>
        <v>0</v>
      </c>
      <c r="AU366" s="118">
        <f t="shared" si="15"/>
        <v>0</v>
      </c>
      <c r="AV366" s="118">
        <f t="shared" si="15"/>
        <v>0</v>
      </c>
      <c r="AW366" s="118">
        <f t="shared" si="15"/>
        <v>10</v>
      </c>
      <c r="AX366" s="118">
        <f t="shared" si="15"/>
        <v>16</v>
      </c>
      <c r="AY366" s="118">
        <f t="shared" si="15"/>
        <v>7</v>
      </c>
      <c r="AZ366" s="118">
        <f t="shared" si="15"/>
        <v>5</v>
      </c>
      <c r="BA366" s="118">
        <f t="shared" si="15"/>
        <v>0</v>
      </c>
      <c r="BB366" s="118">
        <f t="shared" si="15"/>
        <v>2</v>
      </c>
      <c r="BC366" s="118">
        <f t="shared" si="15"/>
        <v>0</v>
      </c>
      <c r="BD366" s="118">
        <f t="shared" si="15"/>
        <v>0</v>
      </c>
      <c r="BE366" s="118">
        <f t="shared" si="15"/>
        <v>3</v>
      </c>
      <c r="BF366" s="118">
        <f t="shared" si="15"/>
        <v>0</v>
      </c>
      <c r="BG366" s="118">
        <f t="shared" si="15"/>
        <v>0</v>
      </c>
      <c r="BH366" s="118">
        <f t="shared" si="15"/>
        <v>0</v>
      </c>
      <c r="BI366" s="118">
        <f t="shared" si="15"/>
        <v>4</v>
      </c>
      <c r="BJ366" s="118">
        <f t="shared" si="15"/>
        <v>7</v>
      </c>
      <c r="BK366" s="118">
        <f t="shared" si="15"/>
        <v>0</v>
      </c>
      <c r="BL366" s="118">
        <f t="shared" si="15"/>
        <v>0</v>
      </c>
      <c r="BM366" s="118">
        <f t="shared" si="15"/>
        <v>0</v>
      </c>
      <c r="BN366" s="118">
        <f t="shared" si="15"/>
        <v>0</v>
      </c>
      <c r="BO366" s="118">
        <f t="shared" si="15"/>
        <v>0</v>
      </c>
      <c r="BP366" s="118">
        <f t="shared" si="15"/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customHeight="1" x14ac:dyDescent="0.2">
      <c r="A373" s="65">
        <v>361</v>
      </c>
      <c r="B373" s="6" t="s">
        <v>725</v>
      </c>
      <c r="C373" s="66" t="s">
        <v>726</v>
      </c>
      <c r="D373" s="66"/>
      <c r="E373" s="118">
        <v>1</v>
      </c>
      <c r="F373" s="120">
        <v>1</v>
      </c>
      <c r="G373" s="120"/>
      <c r="H373" s="118"/>
      <c r="I373" s="118"/>
      <c r="J373" s="120"/>
      <c r="K373" s="120"/>
      <c r="L373" s="120"/>
      <c r="M373" s="120"/>
      <c r="N373" s="118"/>
      <c r="O373" s="120"/>
      <c r="P373" s="120">
        <v>1</v>
      </c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>
        <v>1</v>
      </c>
      <c r="AL373" s="118"/>
      <c r="AM373" s="118"/>
      <c r="AN373" s="118"/>
      <c r="AO373" s="120"/>
      <c r="AP373" s="120"/>
      <c r="AQ373" s="120"/>
      <c r="AR373" s="120">
        <v>1</v>
      </c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8">
        <v>21</v>
      </c>
      <c r="F394" s="120">
        <v>21</v>
      </c>
      <c r="G394" s="120"/>
      <c r="H394" s="118"/>
      <c r="I394" s="118">
        <v>4</v>
      </c>
      <c r="J394" s="120"/>
      <c r="K394" s="120"/>
      <c r="L394" s="120"/>
      <c r="M394" s="120"/>
      <c r="N394" s="118"/>
      <c r="O394" s="120"/>
      <c r="P394" s="120">
        <v>2</v>
      </c>
      <c r="Q394" s="118">
        <v>6</v>
      </c>
      <c r="R394" s="120">
        <v>12</v>
      </c>
      <c r="S394" s="120">
        <v>1</v>
      </c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>
        <v>1</v>
      </c>
      <c r="AE394" s="120"/>
      <c r="AF394" s="120">
        <v>1</v>
      </c>
      <c r="AG394" s="120"/>
      <c r="AH394" s="120"/>
      <c r="AI394" s="120"/>
      <c r="AJ394" s="120">
        <v>1</v>
      </c>
      <c r="AK394" s="120">
        <v>18</v>
      </c>
      <c r="AL394" s="118">
        <v>1</v>
      </c>
      <c r="AM394" s="118"/>
      <c r="AN394" s="118"/>
      <c r="AO394" s="120"/>
      <c r="AP394" s="120"/>
      <c r="AQ394" s="120">
        <v>9</v>
      </c>
      <c r="AR394" s="120">
        <v>8</v>
      </c>
      <c r="AS394" s="120">
        <v>4</v>
      </c>
      <c r="AT394" s="118"/>
      <c r="AU394" s="118"/>
      <c r="AV394" s="120"/>
      <c r="AW394" s="118">
        <v>1</v>
      </c>
      <c r="AX394" s="120">
        <v>1</v>
      </c>
      <c r="AY394" s="120">
        <v>1</v>
      </c>
      <c r="AZ394" s="120"/>
      <c r="BA394" s="120"/>
      <c r="BB394" s="120">
        <v>1</v>
      </c>
      <c r="BC394" s="118"/>
      <c r="BD394" s="118"/>
      <c r="BE394" s="118">
        <v>1</v>
      </c>
      <c r="BF394" s="118"/>
      <c r="BG394" s="120"/>
      <c r="BH394" s="120"/>
      <c r="BI394" s="120"/>
      <c r="BJ394" s="120">
        <v>1</v>
      </c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18">
        <v>8</v>
      </c>
      <c r="F395" s="120">
        <v>8</v>
      </c>
      <c r="G395" s="120"/>
      <c r="H395" s="118"/>
      <c r="I395" s="118">
        <v>4</v>
      </c>
      <c r="J395" s="120"/>
      <c r="K395" s="120"/>
      <c r="L395" s="120"/>
      <c r="M395" s="120"/>
      <c r="N395" s="118"/>
      <c r="O395" s="120"/>
      <c r="P395" s="120">
        <v>2</v>
      </c>
      <c r="Q395" s="118"/>
      <c r="R395" s="120">
        <v>5</v>
      </c>
      <c r="S395" s="120">
        <v>1</v>
      </c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>
        <v>2</v>
      </c>
      <c r="AI395" s="120"/>
      <c r="AJ395" s="120"/>
      <c r="AK395" s="120">
        <v>6</v>
      </c>
      <c r="AL395" s="118">
        <v>1</v>
      </c>
      <c r="AM395" s="118"/>
      <c r="AN395" s="118"/>
      <c r="AO395" s="120"/>
      <c r="AP395" s="120">
        <v>1</v>
      </c>
      <c r="AQ395" s="120">
        <v>2</v>
      </c>
      <c r="AR395" s="120">
        <v>4</v>
      </c>
      <c r="AS395" s="120">
        <v>1</v>
      </c>
      <c r="AT395" s="118"/>
      <c r="AU395" s="118"/>
      <c r="AV395" s="120"/>
      <c r="AW395" s="118">
        <v>2</v>
      </c>
      <c r="AX395" s="120">
        <v>3</v>
      </c>
      <c r="AY395" s="120">
        <v>1</v>
      </c>
      <c r="AZ395" s="120">
        <v>1</v>
      </c>
      <c r="BA395" s="120"/>
      <c r="BB395" s="120"/>
      <c r="BC395" s="118"/>
      <c r="BD395" s="118"/>
      <c r="BE395" s="118"/>
      <c r="BF395" s="118"/>
      <c r="BG395" s="120"/>
      <c r="BH395" s="120"/>
      <c r="BI395" s="120">
        <v>1</v>
      </c>
      <c r="BJ395" s="120">
        <v>1</v>
      </c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18">
        <v>54</v>
      </c>
      <c r="F399" s="120">
        <v>54</v>
      </c>
      <c r="G399" s="120"/>
      <c r="H399" s="118">
        <v>1</v>
      </c>
      <c r="I399" s="118">
        <v>7</v>
      </c>
      <c r="J399" s="120"/>
      <c r="K399" s="120"/>
      <c r="L399" s="120"/>
      <c r="M399" s="120"/>
      <c r="N399" s="118"/>
      <c r="O399" s="120"/>
      <c r="P399" s="120">
        <v>6</v>
      </c>
      <c r="Q399" s="118">
        <v>11</v>
      </c>
      <c r="R399" s="120">
        <v>28</v>
      </c>
      <c r="S399" s="120">
        <v>9</v>
      </c>
      <c r="T399" s="120"/>
      <c r="U399" s="120">
        <v>3</v>
      </c>
      <c r="V399" s="118"/>
      <c r="W399" s="118"/>
      <c r="X399" s="118"/>
      <c r="Y399" s="120"/>
      <c r="Z399" s="120"/>
      <c r="AA399" s="120"/>
      <c r="AB399" s="120"/>
      <c r="AC399" s="120"/>
      <c r="AD399" s="120">
        <v>1</v>
      </c>
      <c r="AE399" s="120"/>
      <c r="AF399" s="120"/>
      <c r="AG399" s="120"/>
      <c r="AH399" s="120">
        <v>2</v>
      </c>
      <c r="AI399" s="120">
        <v>4</v>
      </c>
      <c r="AJ399" s="120"/>
      <c r="AK399" s="120">
        <v>44</v>
      </c>
      <c r="AL399" s="118">
        <v>2</v>
      </c>
      <c r="AM399" s="118"/>
      <c r="AN399" s="118"/>
      <c r="AO399" s="120">
        <v>1</v>
      </c>
      <c r="AP399" s="120">
        <v>2</v>
      </c>
      <c r="AQ399" s="120">
        <v>11</v>
      </c>
      <c r="AR399" s="120">
        <v>32</v>
      </c>
      <c r="AS399" s="120">
        <v>8</v>
      </c>
      <c r="AT399" s="118"/>
      <c r="AU399" s="118"/>
      <c r="AV399" s="120"/>
      <c r="AW399" s="118">
        <v>5</v>
      </c>
      <c r="AX399" s="120">
        <v>10</v>
      </c>
      <c r="AY399" s="120">
        <v>2</v>
      </c>
      <c r="AZ399" s="120">
        <v>1</v>
      </c>
      <c r="BA399" s="120"/>
      <c r="BB399" s="120">
        <v>1</v>
      </c>
      <c r="BC399" s="118"/>
      <c r="BD399" s="118"/>
      <c r="BE399" s="118">
        <v>2</v>
      </c>
      <c r="BF399" s="118"/>
      <c r="BG399" s="120"/>
      <c r="BH399" s="120"/>
      <c r="BI399" s="120"/>
      <c r="BJ399" s="120">
        <v>2</v>
      </c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customHeight="1" x14ac:dyDescent="0.2">
      <c r="A400" s="65">
        <v>388</v>
      </c>
      <c r="B400" s="6" t="s">
        <v>763</v>
      </c>
      <c r="C400" s="66" t="s">
        <v>762</v>
      </c>
      <c r="D400" s="66"/>
      <c r="E400" s="118">
        <v>9</v>
      </c>
      <c r="F400" s="120">
        <v>9</v>
      </c>
      <c r="G400" s="120"/>
      <c r="H400" s="118"/>
      <c r="I400" s="118">
        <v>2</v>
      </c>
      <c r="J400" s="120"/>
      <c r="K400" s="120"/>
      <c r="L400" s="120"/>
      <c r="M400" s="120"/>
      <c r="N400" s="118"/>
      <c r="O400" s="120"/>
      <c r="P400" s="120">
        <v>2</v>
      </c>
      <c r="Q400" s="118">
        <v>1</v>
      </c>
      <c r="R400" s="120">
        <v>4</v>
      </c>
      <c r="S400" s="120">
        <v>2</v>
      </c>
      <c r="T400" s="120"/>
      <c r="U400" s="120">
        <v>1</v>
      </c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>
        <v>8</v>
      </c>
      <c r="AL400" s="118">
        <v>3</v>
      </c>
      <c r="AM400" s="118"/>
      <c r="AN400" s="118"/>
      <c r="AO400" s="120"/>
      <c r="AP400" s="120"/>
      <c r="AQ400" s="120">
        <v>4</v>
      </c>
      <c r="AR400" s="120">
        <v>5</v>
      </c>
      <c r="AS400" s="120"/>
      <c r="AT400" s="118"/>
      <c r="AU400" s="118"/>
      <c r="AV400" s="120"/>
      <c r="AW400" s="118">
        <v>2</v>
      </c>
      <c r="AX400" s="120">
        <v>2</v>
      </c>
      <c r="AY400" s="120">
        <v>3</v>
      </c>
      <c r="AZ400" s="120">
        <v>3</v>
      </c>
      <c r="BA400" s="120"/>
      <c r="BB400" s="120"/>
      <c r="BC400" s="118"/>
      <c r="BD400" s="118"/>
      <c r="BE400" s="118"/>
      <c r="BF400" s="118"/>
      <c r="BG400" s="120"/>
      <c r="BH400" s="120"/>
      <c r="BI400" s="120">
        <v>3</v>
      </c>
      <c r="BJ400" s="120">
        <v>3</v>
      </c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J408" si="16">SUM(E409:E465)</f>
        <v>127</v>
      </c>
      <c r="F408" s="118">
        <f t="shared" si="16"/>
        <v>126</v>
      </c>
      <c r="G408" s="118">
        <f t="shared" si="16"/>
        <v>0</v>
      </c>
      <c r="H408" s="118">
        <f t="shared" si="16"/>
        <v>4</v>
      </c>
      <c r="I408" s="118">
        <f t="shared" si="16"/>
        <v>1</v>
      </c>
      <c r="J408" s="118">
        <f t="shared" si="16"/>
        <v>0</v>
      </c>
      <c r="K408" s="118">
        <f t="shared" si="16"/>
        <v>0</v>
      </c>
      <c r="L408" s="118">
        <f t="shared" si="16"/>
        <v>4</v>
      </c>
      <c r="M408" s="118">
        <f t="shared" si="16"/>
        <v>0</v>
      </c>
      <c r="N408" s="118">
        <f t="shared" si="16"/>
        <v>0</v>
      </c>
      <c r="O408" s="118">
        <f t="shared" si="16"/>
        <v>0</v>
      </c>
      <c r="P408" s="118">
        <f t="shared" si="16"/>
        <v>9</v>
      </c>
      <c r="Q408" s="118">
        <f t="shared" si="16"/>
        <v>13</v>
      </c>
      <c r="R408" s="118">
        <f t="shared" si="16"/>
        <v>70</v>
      </c>
      <c r="S408" s="118">
        <f t="shared" si="16"/>
        <v>32</v>
      </c>
      <c r="T408" s="118">
        <f t="shared" si="16"/>
        <v>3</v>
      </c>
      <c r="U408" s="118">
        <f t="shared" si="16"/>
        <v>15</v>
      </c>
      <c r="V408" s="118">
        <f t="shared" si="16"/>
        <v>0</v>
      </c>
      <c r="W408" s="118">
        <f t="shared" si="16"/>
        <v>0</v>
      </c>
      <c r="X408" s="118">
        <f t="shared" si="16"/>
        <v>0</v>
      </c>
      <c r="Y408" s="118">
        <f t="shared" si="16"/>
        <v>1</v>
      </c>
      <c r="Z408" s="118">
        <f t="shared" si="16"/>
        <v>0</v>
      </c>
      <c r="AA408" s="118">
        <f t="shared" si="16"/>
        <v>0</v>
      </c>
      <c r="AB408" s="118">
        <f t="shared" si="16"/>
        <v>0</v>
      </c>
      <c r="AC408" s="118">
        <f t="shared" si="16"/>
        <v>0</v>
      </c>
      <c r="AD408" s="118">
        <f t="shared" si="16"/>
        <v>3</v>
      </c>
      <c r="AE408" s="118">
        <f t="shared" si="16"/>
        <v>1</v>
      </c>
      <c r="AF408" s="118">
        <f t="shared" si="16"/>
        <v>0</v>
      </c>
      <c r="AG408" s="118">
        <f t="shared" si="16"/>
        <v>0</v>
      </c>
      <c r="AH408" s="118">
        <f t="shared" si="16"/>
        <v>9</v>
      </c>
      <c r="AI408" s="118">
        <f t="shared" si="16"/>
        <v>6</v>
      </c>
      <c r="AJ408" s="118">
        <f t="shared" si="16"/>
        <v>0</v>
      </c>
      <c r="AK408" s="118">
        <f t="shared" ref="AK408:BP408" si="17">SUM(AK409:AK465)</f>
        <v>92</v>
      </c>
      <c r="AL408" s="118">
        <f t="shared" si="17"/>
        <v>16</v>
      </c>
      <c r="AM408" s="118">
        <f t="shared" si="17"/>
        <v>0</v>
      </c>
      <c r="AN408" s="118">
        <f t="shared" si="17"/>
        <v>0</v>
      </c>
      <c r="AO408" s="118">
        <f t="shared" si="17"/>
        <v>7</v>
      </c>
      <c r="AP408" s="118">
        <f t="shared" si="17"/>
        <v>2</v>
      </c>
      <c r="AQ408" s="118">
        <f t="shared" si="17"/>
        <v>36</v>
      </c>
      <c r="AR408" s="118">
        <f t="shared" si="17"/>
        <v>68</v>
      </c>
      <c r="AS408" s="118">
        <f t="shared" si="17"/>
        <v>13</v>
      </c>
      <c r="AT408" s="118">
        <f t="shared" si="17"/>
        <v>1</v>
      </c>
      <c r="AU408" s="118">
        <f t="shared" si="17"/>
        <v>0</v>
      </c>
      <c r="AV408" s="118">
        <f t="shared" si="17"/>
        <v>0</v>
      </c>
      <c r="AW408" s="118">
        <f t="shared" si="17"/>
        <v>18</v>
      </c>
      <c r="AX408" s="118">
        <f t="shared" si="17"/>
        <v>16</v>
      </c>
      <c r="AY408" s="118">
        <f t="shared" si="17"/>
        <v>20</v>
      </c>
      <c r="AZ408" s="118">
        <f t="shared" si="17"/>
        <v>5</v>
      </c>
      <c r="BA408" s="118">
        <f t="shared" si="17"/>
        <v>2</v>
      </c>
      <c r="BB408" s="118">
        <f t="shared" si="17"/>
        <v>13</v>
      </c>
      <c r="BC408" s="118">
        <f t="shared" si="17"/>
        <v>1</v>
      </c>
      <c r="BD408" s="118">
        <f t="shared" si="17"/>
        <v>1</v>
      </c>
      <c r="BE408" s="118">
        <f t="shared" si="17"/>
        <v>13</v>
      </c>
      <c r="BF408" s="118">
        <f t="shared" si="17"/>
        <v>0</v>
      </c>
      <c r="BG408" s="118">
        <f t="shared" si="17"/>
        <v>1</v>
      </c>
      <c r="BH408" s="118">
        <f t="shared" si="17"/>
        <v>4</v>
      </c>
      <c r="BI408" s="118">
        <f t="shared" si="17"/>
        <v>0</v>
      </c>
      <c r="BJ408" s="118">
        <f t="shared" si="17"/>
        <v>11</v>
      </c>
      <c r="BK408" s="118">
        <f t="shared" si="17"/>
        <v>4</v>
      </c>
      <c r="BL408" s="118">
        <f t="shared" si="17"/>
        <v>2</v>
      </c>
      <c r="BM408" s="118">
        <f t="shared" si="17"/>
        <v>2</v>
      </c>
      <c r="BN408" s="118">
        <f t="shared" si="17"/>
        <v>0</v>
      </c>
      <c r="BO408" s="118">
        <f t="shared" si="17"/>
        <v>2</v>
      </c>
      <c r="BP408" s="118">
        <f t="shared" si="17"/>
        <v>1</v>
      </c>
      <c r="BQ408" s="118">
        <f>SUM(BQ409:BQ465)</f>
        <v>0</v>
      </c>
      <c r="BR408" s="118">
        <f>SUM(BR409:BR465)</f>
        <v>3</v>
      </c>
      <c r="BS408" s="118">
        <f>SUM(BS409:BS465)</f>
        <v>0</v>
      </c>
    </row>
    <row r="409" spans="1:71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8">
        <v>2</v>
      </c>
      <c r="F426" s="120">
        <v>2</v>
      </c>
      <c r="G426" s="120"/>
      <c r="H426" s="118"/>
      <c r="I426" s="118"/>
      <c r="J426" s="120"/>
      <c r="K426" s="120"/>
      <c r="L426" s="120">
        <v>1</v>
      </c>
      <c r="M426" s="120"/>
      <c r="N426" s="118"/>
      <c r="O426" s="120"/>
      <c r="P426" s="120"/>
      <c r="Q426" s="118"/>
      <c r="R426" s="120">
        <v>2</v>
      </c>
      <c r="S426" s="120"/>
      <c r="T426" s="120"/>
      <c r="U426" s="120">
        <v>1</v>
      </c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1</v>
      </c>
      <c r="AL426" s="118"/>
      <c r="AM426" s="118"/>
      <c r="AN426" s="118"/>
      <c r="AO426" s="120"/>
      <c r="AP426" s="120"/>
      <c r="AQ426" s="120">
        <v>2</v>
      </c>
      <c r="AR426" s="120"/>
      <c r="AS426" s="120"/>
      <c r="AT426" s="118"/>
      <c r="AU426" s="118"/>
      <c r="AV426" s="120"/>
      <c r="AW426" s="118"/>
      <c r="AX426" s="120">
        <v>1</v>
      </c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8">
        <v>89</v>
      </c>
      <c r="F437" s="120">
        <v>88</v>
      </c>
      <c r="G437" s="120"/>
      <c r="H437" s="118">
        <v>3</v>
      </c>
      <c r="I437" s="118">
        <v>1</v>
      </c>
      <c r="J437" s="120"/>
      <c r="K437" s="120"/>
      <c r="L437" s="120">
        <v>2</v>
      </c>
      <c r="M437" s="120"/>
      <c r="N437" s="118"/>
      <c r="O437" s="120"/>
      <c r="P437" s="120">
        <v>2</v>
      </c>
      <c r="Q437" s="118">
        <v>9</v>
      </c>
      <c r="R437" s="120">
        <v>46</v>
      </c>
      <c r="S437" s="120">
        <v>30</v>
      </c>
      <c r="T437" s="120">
        <v>2</v>
      </c>
      <c r="U437" s="120">
        <v>7</v>
      </c>
      <c r="V437" s="118"/>
      <c r="W437" s="118"/>
      <c r="X437" s="118"/>
      <c r="Y437" s="120">
        <v>1</v>
      </c>
      <c r="Z437" s="120"/>
      <c r="AA437" s="120"/>
      <c r="AB437" s="120"/>
      <c r="AC437" s="120"/>
      <c r="AD437" s="120">
        <v>3</v>
      </c>
      <c r="AE437" s="120">
        <v>1</v>
      </c>
      <c r="AF437" s="120"/>
      <c r="AG437" s="120"/>
      <c r="AH437" s="120">
        <v>3</v>
      </c>
      <c r="AI437" s="120">
        <v>5</v>
      </c>
      <c r="AJ437" s="120"/>
      <c r="AK437" s="120">
        <v>69</v>
      </c>
      <c r="AL437" s="118">
        <v>14</v>
      </c>
      <c r="AM437" s="118"/>
      <c r="AN437" s="118"/>
      <c r="AO437" s="120">
        <v>5</v>
      </c>
      <c r="AP437" s="120"/>
      <c r="AQ437" s="120">
        <v>26</v>
      </c>
      <c r="AR437" s="120">
        <v>48</v>
      </c>
      <c r="AS437" s="120">
        <v>9</v>
      </c>
      <c r="AT437" s="118">
        <v>1</v>
      </c>
      <c r="AU437" s="118"/>
      <c r="AV437" s="120"/>
      <c r="AW437" s="118">
        <v>9</v>
      </c>
      <c r="AX437" s="120">
        <v>12</v>
      </c>
      <c r="AY437" s="120">
        <v>18</v>
      </c>
      <c r="AZ437" s="120">
        <v>4</v>
      </c>
      <c r="BA437" s="120">
        <v>2</v>
      </c>
      <c r="BB437" s="120">
        <v>12</v>
      </c>
      <c r="BC437" s="118">
        <v>1</v>
      </c>
      <c r="BD437" s="118">
        <v>1</v>
      </c>
      <c r="BE437" s="118">
        <v>11</v>
      </c>
      <c r="BF437" s="118"/>
      <c r="BG437" s="120">
        <v>1</v>
      </c>
      <c r="BH437" s="120">
        <v>4</v>
      </c>
      <c r="BI437" s="120"/>
      <c r="BJ437" s="120">
        <v>9</v>
      </c>
      <c r="BK437" s="120">
        <v>4</v>
      </c>
      <c r="BL437" s="120">
        <v>2</v>
      </c>
      <c r="BM437" s="120">
        <v>2</v>
      </c>
      <c r="BN437" s="120"/>
      <c r="BO437" s="120">
        <v>2</v>
      </c>
      <c r="BP437" s="120">
        <v>1</v>
      </c>
      <c r="BQ437" s="120"/>
      <c r="BR437" s="118">
        <v>3</v>
      </c>
      <c r="BS437" s="118"/>
    </row>
    <row r="438" spans="1:71" s="117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8">
        <v>27</v>
      </c>
      <c r="F438" s="120">
        <v>27</v>
      </c>
      <c r="G438" s="120"/>
      <c r="H438" s="118">
        <v>1</v>
      </c>
      <c r="I438" s="118"/>
      <c r="J438" s="120"/>
      <c r="K438" s="120"/>
      <c r="L438" s="120">
        <v>1</v>
      </c>
      <c r="M438" s="120"/>
      <c r="N438" s="118"/>
      <c r="O438" s="120"/>
      <c r="P438" s="120">
        <v>7</v>
      </c>
      <c r="Q438" s="118">
        <v>3</v>
      </c>
      <c r="R438" s="120">
        <v>17</v>
      </c>
      <c r="S438" s="120"/>
      <c r="T438" s="120"/>
      <c r="U438" s="120">
        <v>7</v>
      </c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>
        <v>5</v>
      </c>
      <c r="AI438" s="120"/>
      <c r="AJ438" s="120"/>
      <c r="AK438" s="120">
        <v>15</v>
      </c>
      <c r="AL438" s="118">
        <v>1</v>
      </c>
      <c r="AM438" s="118"/>
      <c r="AN438" s="118"/>
      <c r="AO438" s="120">
        <v>2</v>
      </c>
      <c r="AP438" s="120">
        <v>1</v>
      </c>
      <c r="AQ438" s="120">
        <v>6</v>
      </c>
      <c r="AR438" s="120">
        <v>17</v>
      </c>
      <c r="AS438" s="120">
        <v>1</v>
      </c>
      <c r="AT438" s="118"/>
      <c r="AU438" s="118"/>
      <c r="AV438" s="120"/>
      <c r="AW438" s="118">
        <v>6</v>
      </c>
      <c r="AX438" s="120">
        <v>2</v>
      </c>
      <c r="AY438" s="120">
        <v>1</v>
      </c>
      <c r="AZ438" s="120">
        <v>1</v>
      </c>
      <c r="BA438" s="120"/>
      <c r="BB438" s="120"/>
      <c r="BC438" s="118"/>
      <c r="BD438" s="118"/>
      <c r="BE438" s="118">
        <v>1</v>
      </c>
      <c r="BF438" s="118"/>
      <c r="BG438" s="120"/>
      <c r="BH438" s="120"/>
      <c r="BI438" s="120"/>
      <c r="BJ438" s="120">
        <v>1</v>
      </c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8">
        <v>9</v>
      </c>
      <c r="F439" s="120">
        <v>9</v>
      </c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>
        <v>1</v>
      </c>
      <c r="R439" s="120">
        <v>5</v>
      </c>
      <c r="S439" s="120">
        <v>2</v>
      </c>
      <c r="T439" s="120">
        <v>1</v>
      </c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>
        <v>1</v>
      </c>
      <c r="AI439" s="120">
        <v>1</v>
      </c>
      <c r="AJ439" s="120"/>
      <c r="AK439" s="120">
        <v>7</v>
      </c>
      <c r="AL439" s="118">
        <v>1</v>
      </c>
      <c r="AM439" s="118"/>
      <c r="AN439" s="118"/>
      <c r="AO439" s="120"/>
      <c r="AP439" s="120">
        <v>1</v>
      </c>
      <c r="AQ439" s="120">
        <v>2</v>
      </c>
      <c r="AR439" s="120">
        <v>3</v>
      </c>
      <c r="AS439" s="120">
        <v>3</v>
      </c>
      <c r="AT439" s="118"/>
      <c r="AU439" s="118"/>
      <c r="AV439" s="120"/>
      <c r="AW439" s="118">
        <v>3</v>
      </c>
      <c r="AX439" s="120">
        <v>1</v>
      </c>
      <c r="AY439" s="120">
        <v>1</v>
      </c>
      <c r="AZ439" s="120"/>
      <c r="BA439" s="120"/>
      <c r="BB439" s="120">
        <v>1</v>
      </c>
      <c r="BC439" s="118"/>
      <c r="BD439" s="118"/>
      <c r="BE439" s="118">
        <v>1</v>
      </c>
      <c r="BF439" s="118"/>
      <c r="BG439" s="120"/>
      <c r="BH439" s="120"/>
      <c r="BI439" s="120"/>
      <c r="BJ439" s="120">
        <v>1</v>
      </c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J466" si="18">SUM(E467:E476)</f>
        <v>6</v>
      </c>
      <c r="F466" s="118">
        <f t="shared" si="18"/>
        <v>6</v>
      </c>
      <c r="G466" s="118">
        <f t="shared" si="18"/>
        <v>0</v>
      </c>
      <c r="H466" s="118">
        <f t="shared" si="18"/>
        <v>1</v>
      </c>
      <c r="I466" s="118">
        <f t="shared" si="18"/>
        <v>4</v>
      </c>
      <c r="J466" s="118">
        <f t="shared" si="18"/>
        <v>0</v>
      </c>
      <c r="K466" s="118">
        <f t="shared" si="18"/>
        <v>0</v>
      </c>
      <c r="L466" s="118">
        <f t="shared" si="18"/>
        <v>0</v>
      </c>
      <c r="M466" s="118">
        <f t="shared" si="18"/>
        <v>0</v>
      </c>
      <c r="N466" s="118">
        <f t="shared" si="18"/>
        <v>0</v>
      </c>
      <c r="O466" s="118">
        <f t="shared" si="18"/>
        <v>0</v>
      </c>
      <c r="P466" s="118">
        <f t="shared" si="18"/>
        <v>1</v>
      </c>
      <c r="Q466" s="118">
        <f t="shared" si="18"/>
        <v>0</v>
      </c>
      <c r="R466" s="118">
        <f t="shared" si="18"/>
        <v>3</v>
      </c>
      <c r="S466" s="118">
        <f t="shared" si="18"/>
        <v>2</v>
      </c>
      <c r="T466" s="118">
        <f t="shared" si="18"/>
        <v>0</v>
      </c>
      <c r="U466" s="118">
        <f t="shared" si="18"/>
        <v>4</v>
      </c>
      <c r="V466" s="118">
        <f t="shared" si="18"/>
        <v>0</v>
      </c>
      <c r="W466" s="118">
        <f t="shared" si="18"/>
        <v>0</v>
      </c>
      <c r="X466" s="118">
        <f t="shared" si="18"/>
        <v>0</v>
      </c>
      <c r="Y466" s="118">
        <f t="shared" si="18"/>
        <v>2</v>
      </c>
      <c r="Z466" s="118">
        <f t="shared" si="18"/>
        <v>0</v>
      </c>
      <c r="AA466" s="118">
        <f t="shared" si="18"/>
        <v>0</v>
      </c>
      <c r="AB466" s="118">
        <f t="shared" si="18"/>
        <v>0</v>
      </c>
      <c r="AC466" s="118">
        <f t="shared" si="18"/>
        <v>0</v>
      </c>
      <c r="AD466" s="118">
        <f t="shared" si="18"/>
        <v>0</v>
      </c>
      <c r="AE466" s="118">
        <f t="shared" si="18"/>
        <v>0</v>
      </c>
      <c r="AF466" s="118">
        <f t="shared" si="18"/>
        <v>0</v>
      </c>
      <c r="AG466" s="118">
        <f t="shared" si="18"/>
        <v>0</v>
      </c>
      <c r="AH466" s="118">
        <f t="shared" si="18"/>
        <v>0</v>
      </c>
      <c r="AI466" s="118">
        <f t="shared" si="18"/>
        <v>0</v>
      </c>
      <c r="AJ466" s="118">
        <f t="shared" si="18"/>
        <v>0</v>
      </c>
      <c r="AK466" s="118">
        <f t="shared" ref="AK466:BP466" si="19">SUM(AK467:AK476)</f>
        <v>0</v>
      </c>
      <c r="AL466" s="118">
        <f t="shared" si="19"/>
        <v>0</v>
      </c>
      <c r="AM466" s="118">
        <f t="shared" si="19"/>
        <v>0</v>
      </c>
      <c r="AN466" s="118">
        <f t="shared" si="19"/>
        <v>0</v>
      </c>
      <c r="AO466" s="118">
        <f t="shared" si="19"/>
        <v>3</v>
      </c>
      <c r="AP466" s="118">
        <f t="shared" si="19"/>
        <v>1</v>
      </c>
      <c r="AQ466" s="118">
        <f t="shared" si="19"/>
        <v>0</v>
      </c>
      <c r="AR466" s="118">
        <f t="shared" si="19"/>
        <v>1</v>
      </c>
      <c r="AS466" s="118">
        <f t="shared" si="19"/>
        <v>1</v>
      </c>
      <c r="AT466" s="118">
        <f t="shared" si="19"/>
        <v>0</v>
      </c>
      <c r="AU466" s="118">
        <f t="shared" si="19"/>
        <v>0</v>
      </c>
      <c r="AV466" s="118">
        <f t="shared" si="19"/>
        <v>0</v>
      </c>
      <c r="AW466" s="118">
        <f t="shared" si="19"/>
        <v>1</v>
      </c>
      <c r="AX466" s="118">
        <f t="shared" si="19"/>
        <v>0</v>
      </c>
      <c r="AY466" s="118">
        <f t="shared" si="19"/>
        <v>0</v>
      </c>
      <c r="AZ466" s="118">
        <f t="shared" si="19"/>
        <v>0</v>
      </c>
      <c r="BA466" s="118">
        <f t="shared" si="19"/>
        <v>0</v>
      </c>
      <c r="BB466" s="118">
        <f t="shared" si="19"/>
        <v>0</v>
      </c>
      <c r="BC466" s="118">
        <f t="shared" si="19"/>
        <v>0</v>
      </c>
      <c r="BD466" s="118">
        <f t="shared" si="19"/>
        <v>0</v>
      </c>
      <c r="BE466" s="118">
        <f t="shared" si="19"/>
        <v>0</v>
      </c>
      <c r="BF466" s="118">
        <f t="shared" si="19"/>
        <v>0</v>
      </c>
      <c r="BG466" s="118">
        <f t="shared" si="19"/>
        <v>0</v>
      </c>
      <c r="BH466" s="118">
        <f t="shared" si="19"/>
        <v>0</v>
      </c>
      <c r="BI466" s="118">
        <f t="shared" si="19"/>
        <v>0</v>
      </c>
      <c r="BJ466" s="118">
        <f t="shared" si="19"/>
        <v>0</v>
      </c>
      <c r="BK466" s="118">
        <f t="shared" si="19"/>
        <v>0</v>
      </c>
      <c r="BL466" s="118">
        <f t="shared" si="19"/>
        <v>0</v>
      </c>
      <c r="BM466" s="118">
        <f t="shared" si="19"/>
        <v>0</v>
      </c>
      <c r="BN466" s="118">
        <f t="shared" si="19"/>
        <v>0</v>
      </c>
      <c r="BO466" s="118">
        <f t="shared" si="19"/>
        <v>0</v>
      </c>
      <c r="BP466" s="118">
        <f t="shared" si="19"/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95" customHeight="1" x14ac:dyDescent="0.2">
      <c r="A467" s="65">
        <v>455</v>
      </c>
      <c r="B467" s="6" t="s">
        <v>856</v>
      </c>
      <c r="C467" s="66" t="s">
        <v>857</v>
      </c>
      <c r="D467" s="66"/>
      <c r="E467" s="118">
        <v>1</v>
      </c>
      <c r="F467" s="120">
        <v>1</v>
      </c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>
        <v>1</v>
      </c>
      <c r="T467" s="120"/>
      <c r="U467" s="120"/>
      <c r="V467" s="118"/>
      <c r="W467" s="118"/>
      <c r="X467" s="118"/>
      <c r="Y467" s="120">
        <v>1</v>
      </c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>
        <v>1</v>
      </c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customHeight="1" x14ac:dyDescent="0.2">
      <c r="A469" s="65">
        <v>457</v>
      </c>
      <c r="B469" s="6" t="s">
        <v>859</v>
      </c>
      <c r="C469" s="66" t="s">
        <v>860</v>
      </c>
      <c r="D469" s="66"/>
      <c r="E469" s="118">
        <v>2</v>
      </c>
      <c r="F469" s="120">
        <v>2</v>
      </c>
      <c r="G469" s="120"/>
      <c r="H469" s="118">
        <v>1</v>
      </c>
      <c r="I469" s="118">
        <v>2</v>
      </c>
      <c r="J469" s="120"/>
      <c r="K469" s="120"/>
      <c r="L469" s="120"/>
      <c r="M469" s="120"/>
      <c r="N469" s="118"/>
      <c r="O469" s="120"/>
      <c r="P469" s="120">
        <v>1</v>
      </c>
      <c r="Q469" s="118"/>
      <c r="R469" s="120"/>
      <c r="S469" s="120">
        <v>1</v>
      </c>
      <c r="T469" s="120"/>
      <c r="U469" s="120">
        <v>2</v>
      </c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>
        <v>1</v>
      </c>
      <c r="AQ469" s="120"/>
      <c r="AR469" s="120">
        <v>1</v>
      </c>
      <c r="AS469" s="120"/>
      <c r="AT469" s="118"/>
      <c r="AU469" s="118"/>
      <c r="AV469" s="120"/>
      <c r="AW469" s="118">
        <v>1</v>
      </c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customHeight="1" x14ac:dyDescent="0.2">
      <c r="A470" s="65">
        <v>458</v>
      </c>
      <c r="B470" s="6" t="s">
        <v>861</v>
      </c>
      <c r="C470" s="66" t="s">
        <v>860</v>
      </c>
      <c r="D470" s="66"/>
      <c r="E470" s="118">
        <v>3</v>
      </c>
      <c r="F470" s="120">
        <v>3</v>
      </c>
      <c r="G470" s="120"/>
      <c r="H470" s="118"/>
      <c r="I470" s="118">
        <v>2</v>
      </c>
      <c r="J470" s="120"/>
      <c r="K470" s="120"/>
      <c r="L470" s="120"/>
      <c r="M470" s="120"/>
      <c r="N470" s="118"/>
      <c r="O470" s="120"/>
      <c r="P470" s="120"/>
      <c r="Q470" s="118"/>
      <c r="R470" s="120">
        <v>3</v>
      </c>
      <c r="S470" s="120"/>
      <c r="T470" s="120"/>
      <c r="U470" s="120">
        <v>2</v>
      </c>
      <c r="V470" s="118"/>
      <c r="W470" s="118"/>
      <c r="X470" s="118"/>
      <c r="Y470" s="120">
        <v>1</v>
      </c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>
        <v>2</v>
      </c>
      <c r="AP470" s="120"/>
      <c r="AQ470" s="120"/>
      <c r="AR470" s="120"/>
      <c r="AS470" s="120">
        <v>1</v>
      </c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J477" si="20">SUM(E478:E516)</f>
        <v>153</v>
      </c>
      <c r="F477" s="118">
        <f t="shared" si="20"/>
        <v>151</v>
      </c>
      <c r="G477" s="118">
        <f t="shared" si="20"/>
        <v>2</v>
      </c>
      <c r="H477" s="118">
        <f t="shared" si="20"/>
        <v>6</v>
      </c>
      <c r="I477" s="118">
        <f t="shared" si="20"/>
        <v>10</v>
      </c>
      <c r="J477" s="118">
        <f t="shared" si="20"/>
        <v>0</v>
      </c>
      <c r="K477" s="118">
        <f t="shared" si="20"/>
        <v>0</v>
      </c>
      <c r="L477" s="118">
        <f t="shared" si="20"/>
        <v>22</v>
      </c>
      <c r="M477" s="118">
        <f t="shared" si="20"/>
        <v>0</v>
      </c>
      <c r="N477" s="118">
        <f t="shared" si="20"/>
        <v>3</v>
      </c>
      <c r="O477" s="118">
        <f t="shared" si="20"/>
        <v>3</v>
      </c>
      <c r="P477" s="118">
        <f t="shared" si="20"/>
        <v>23</v>
      </c>
      <c r="Q477" s="118">
        <f t="shared" si="20"/>
        <v>31</v>
      </c>
      <c r="R477" s="118">
        <f t="shared" si="20"/>
        <v>64</v>
      </c>
      <c r="S477" s="118">
        <f t="shared" si="20"/>
        <v>22</v>
      </c>
      <c r="T477" s="118">
        <f t="shared" si="20"/>
        <v>7</v>
      </c>
      <c r="U477" s="118">
        <f t="shared" si="20"/>
        <v>30</v>
      </c>
      <c r="V477" s="118">
        <f t="shared" si="20"/>
        <v>0</v>
      </c>
      <c r="W477" s="118">
        <f t="shared" si="20"/>
        <v>0</v>
      </c>
      <c r="X477" s="118">
        <f t="shared" si="20"/>
        <v>0</v>
      </c>
      <c r="Y477" s="118">
        <f t="shared" si="20"/>
        <v>0</v>
      </c>
      <c r="Z477" s="118">
        <f t="shared" si="20"/>
        <v>0</v>
      </c>
      <c r="AA477" s="118">
        <f t="shared" si="20"/>
        <v>1</v>
      </c>
      <c r="AB477" s="118">
        <f t="shared" si="20"/>
        <v>0</v>
      </c>
      <c r="AC477" s="118">
        <f t="shared" si="20"/>
        <v>0</v>
      </c>
      <c r="AD477" s="118">
        <f t="shared" si="20"/>
        <v>6</v>
      </c>
      <c r="AE477" s="118">
        <f t="shared" si="20"/>
        <v>5</v>
      </c>
      <c r="AF477" s="118">
        <f t="shared" si="20"/>
        <v>4</v>
      </c>
      <c r="AG477" s="118">
        <f t="shared" si="20"/>
        <v>4</v>
      </c>
      <c r="AH477" s="118">
        <f t="shared" si="20"/>
        <v>5</v>
      </c>
      <c r="AI477" s="118">
        <f t="shared" si="20"/>
        <v>12</v>
      </c>
      <c r="AJ477" s="118">
        <f t="shared" si="20"/>
        <v>5</v>
      </c>
      <c r="AK477" s="118">
        <f t="shared" ref="AK477:BP477" si="21">SUM(AK478:AK516)</f>
        <v>81</v>
      </c>
      <c r="AL477" s="118">
        <f t="shared" si="21"/>
        <v>14</v>
      </c>
      <c r="AM477" s="118">
        <f t="shared" si="21"/>
        <v>0</v>
      </c>
      <c r="AN477" s="118">
        <f t="shared" si="21"/>
        <v>0</v>
      </c>
      <c r="AO477" s="118">
        <f t="shared" si="21"/>
        <v>30</v>
      </c>
      <c r="AP477" s="118">
        <f t="shared" si="21"/>
        <v>5</v>
      </c>
      <c r="AQ477" s="118">
        <f t="shared" si="21"/>
        <v>39</v>
      </c>
      <c r="AR477" s="118">
        <f t="shared" si="21"/>
        <v>56</v>
      </c>
      <c r="AS477" s="118">
        <f t="shared" si="21"/>
        <v>22</v>
      </c>
      <c r="AT477" s="118">
        <f t="shared" si="21"/>
        <v>1</v>
      </c>
      <c r="AU477" s="118">
        <f t="shared" si="21"/>
        <v>0</v>
      </c>
      <c r="AV477" s="118">
        <f t="shared" si="21"/>
        <v>1</v>
      </c>
      <c r="AW477" s="118">
        <f t="shared" si="21"/>
        <v>4</v>
      </c>
      <c r="AX477" s="118">
        <f t="shared" si="21"/>
        <v>10</v>
      </c>
      <c r="AY477" s="118">
        <f t="shared" si="21"/>
        <v>20</v>
      </c>
      <c r="AZ477" s="118">
        <f t="shared" si="21"/>
        <v>9</v>
      </c>
      <c r="BA477" s="118">
        <f t="shared" si="21"/>
        <v>2</v>
      </c>
      <c r="BB477" s="118">
        <f t="shared" si="21"/>
        <v>9</v>
      </c>
      <c r="BC477" s="118">
        <f t="shared" si="21"/>
        <v>3</v>
      </c>
      <c r="BD477" s="118">
        <f t="shared" si="21"/>
        <v>0</v>
      </c>
      <c r="BE477" s="118">
        <f t="shared" si="21"/>
        <v>16</v>
      </c>
      <c r="BF477" s="118">
        <f t="shared" si="21"/>
        <v>1</v>
      </c>
      <c r="BG477" s="118">
        <f t="shared" si="21"/>
        <v>0</v>
      </c>
      <c r="BH477" s="118">
        <f t="shared" si="21"/>
        <v>0</v>
      </c>
      <c r="BI477" s="118">
        <f t="shared" si="21"/>
        <v>0</v>
      </c>
      <c r="BJ477" s="118">
        <f t="shared" si="21"/>
        <v>9</v>
      </c>
      <c r="BK477" s="118">
        <f t="shared" si="21"/>
        <v>4</v>
      </c>
      <c r="BL477" s="118">
        <f t="shared" si="21"/>
        <v>3</v>
      </c>
      <c r="BM477" s="118">
        <f t="shared" si="21"/>
        <v>0</v>
      </c>
      <c r="BN477" s="118">
        <f t="shared" si="21"/>
        <v>1</v>
      </c>
      <c r="BO477" s="118">
        <f t="shared" si="21"/>
        <v>3</v>
      </c>
      <c r="BP477" s="118">
        <f t="shared" si="21"/>
        <v>2</v>
      </c>
      <c r="BQ477" s="118">
        <f>SUM(BQ478:BQ516)</f>
        <v>0</v>
      </c>
      <c r="BR477" s="118">
        <f>SUM(BR478:BR516)</f>
        <v>2</v>
      </c>
      <c r="BS477" s="118">
        <f>SUM(BS478:BS516)</f>
        <v>2</v>
      </c>
    </row>
    <row r="478" spans="1:71" s="117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customHeight="1" x14ac:dyDescent="0.2">
      <c r="A482" s="65">
        <v>470</v>
      </c>
      <c r="B482" s="6" t="s">
        <v>879</v>
      </c>
      <c r="C482" s="66" t="s">
        <v>880</v>
      </c>
      <c r="D482" s="66"/>
      <c r="E482" s="118">
        <v>3</v>
      </c>
      <c r="F482" s="120">
        <v>3</v>
      </c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>
        <v>1</v>
      </c>
      <c r="R482" s="120">
        <v>2</v>
      </c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>
        <v>1</v>
      </c>
      <c r="AJ482" s="120"/>
      <c r="AK482" s="120">
        <v>2</v>
      </c>
      <c r="AL482" s="118">
        <v>1</v>
      </c>
      <c r="AM482" s="118"/>
      <c r="AN482" s="118"/>
      <c r="AO482" s="120"/>
      <c r="AP482" s="120"/>
      <c r="AQ482" s="120"/>
      <c r="AR482" s="120">
        <v>2</v>
      </c>
      <c r="AS482" s="120">
        <v>1</v>
      </c>
      <c r="AT482" s="118"/>
      <c r="AU482" s="118"/>
      <c r="AV482" s="120"/>
      <c r="AW482" s="118"/>
      <c r="AX482" s="120"/>
      <c r="AY482" s="120">
        <v>1</v>
      </c>
      <c r="AZ482" s="120"/>
      <c r="BA482" s="120"/>
      <c r="BB482" s="120">
        <v>1</v>
      </c>
      <c r="BC482" s="118"/>
      <c r="BD482" s="118"/>
      <c r="BE482" s="118">
        <v>1</v>
      </c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>
        <v>1</v>
      </c>
      <c r="BP482" s="120"/>
      <c r="BQ482" s="120"/>
      <c r="BR482" s="118"/>
      <c r="BS482" s="118"/>
    </row>
    <row r="483" spans="1:71" s="117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customHeight="1" x14ac:dyDescent="0.2">
      <c r="A494" s="65">
        <v>482</v>
      </c>
      <c r="B494" s="6" t="s">
        <v>895</v>
      </c>
      <c r="C494" s="66" t="s">
        <v>896</v>
      </c>
      <c r="D494" s="66"/>
      <c r="E494" s="118">
        <v>1</v>
      </c>
      <c r="F494" s="120">
        <v>1</v>
      </c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>
        <v>1</v>
      </c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>
        <v>1</v>
      </c>
      <c r="AL494" s="118"/>
      <c r="AM494" s="118"/>
      <c r="AN494" s="118"/>
      <c r="AO494" s="120"/>
      <c r="AP494" s="120"/>
      <c r="AQ494" s="120">
        <v>1</v>
      </c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8">
        <v>43</v>
      </c>
      <c r="F504" s="120">
        <v>43</v>
      </c>
      <c r="G504" s="120"/>
      <c r="H504" s="118">
        <v>2</v>
      </c>
      <c r="I504" s="118"/>
      <c r="J504" s="120"/>
      <c r="K504" s="120"/>
      <c r="L504" s="120">
        <v>4</v>
      </c>
      <c r="M504" s="120"/>
      <c r="N504" s="118"/>
      <c r="O504" s="120"/>
      <c r="P504" s="120">
        <v>4</v>
      </c>
      <c r="Q504" s="118">
        <v>9</v>
      </c>
      <c r="R504" s="120">
        <v>20</v>
      </c>
      <c r="S504" s="120">
        <v>9</v>
      </c>
      <c r="T504" s="120">
        <v>1</v>
      </c>
      <c r="U504" s="120">
        <v>10</v>
      </c>
      <c r="V504" s="118"/>
      <c r="W504" s="118"/>
      <c r="X504" s="118"/>
      <c r="Y504" s="120"/>
      <c r="Z504" s="120"/>
      <c r="AA504" s="120"/>
      <c r="AB504" s="120"/>
      <c r="AC504" s="120"/>
      <c r="AD504" s="120">
        <v>2</v>
      </c>
      <c r="AE504" s="120">
        <v>3</v>
      </c>
      <c r="AF504" s="120"/>
      <c r="AG504" s="120"/>
      <c r="AH504" s="120">
        <v>2</v>
      </c>
      <c r="AI504" s="120">
        <v>4</v>
      </c>
      <c r="AJ504" s="120">
        <v>1</v>
      </c>
      <c r="AK504" s="120">
        <v>21</v>
      </c>
      <c r="AL504" s="118">
        <v>1</v>
      </c>
      <c r="AM504" s="118"/>
      <c r="AN504" s="118"/>
      <c r="AO504" s="120">
        <v>13</v>
      </c>
      <c r="AP504" s="120">
        <v>3</v>
      </c>
      <c r="AQ504" s="120">
        <v>11</v>
      </c>
      <c r="AR504" s="120">
        <v>14</v>
      </c>
      <c r="AS504" s="120">
        <v>2</v>
      </c>
      <c r="AT504" s="118"/>
      <c r="AU504" s="118"/>
      <c r="AV504" s="120"/>
      <c r="AW504" s="118"/>
      <c r="AX504" s="120">
        <v>4</v>
      </c>
      <c r="AY504" s="120">
        <v>3</v>
      </c>
      <c r="AZ504" s="120">
        <v>2</v>
      </c>
      <c r="BA504" s="120"/>
      <c r="BB504" s="120">
        <v>1</v>
      </c>
      <c r="BC504" s="118">
        <v>2</v>
      </c>
      <c r="BD504" s="118"/>
      <c r="BE504" s="118">
        <v>1</v>
      </c>
      <c r="BF504" s="118"/>
      <c r="BG504" s="120"/>
      <c r="BH504" s="120"/>
      <c r="BI504" s="120"/>
      <c r="BJ504" s="120">
        <v>2</v>
      </c>
      <c r="BK504" s="120">
        <v>1</v>
      </c>
      <c r="BL504" s="120">
        <v>1</v>
      </c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8">
        <v>52</v>
      </c>
      <c r="F505" s="120">
        <v>51</v>
      </c>
      <c r="G505" s="120">
        <v>1</v>
      </c>
      <c r="H505" s="118">
        <v>3</v>
      </c>
      <c r="I505" s="118"/>
      <c r="J505" s="120"/>
      <c r="K505" s="120"/>
      <c r="L505" s="120">
        <v>6</v>
      </c>
      <c r="M505" s="120"/>
      <c r="N505" s="118"/>
      <c r="O505" s="120"/>
      <c r="P505" s="120">
        <v>4</v>
      </c>
      <c r="Q505" s="118">
        <v>10</v>
      </c>
      <c r="R505" s="120">
        <v>25</v>
      </c>
      <c r="S505" s="120">
        <v>8</v>
      </c>
      <c r="T505" s="120">
        <v>5</v>
      </c>
      <c r="U505" s="120">
        <v>15</v>
      </c>
      <c r="V505" s="118"/>
      <c r="W505" s="118"/>
      <c r="X505" s="118"/>
      <c r="Y505" s="120"/>
      <c r="Z505" s="120"/>
      <c r="AA505" s="120">
        <v>1</v>
      </c>
      <c r="AB505" s="120"/>
      <c r="AC505" s="120"/>
      <c r="AD505" s="120">
        <v>3</v>
      </c>
      <c r="AE505" s="120">
        <v>2</v>
      </c>
      <c r="AF505" s="120"/>
      <c r="AG505" s="120">
        <v>1</v>
      </c>
      <c r="AH505" s="120">
        <v>1</v>
      </c>
      <c r="AI505" s="120">
        <v>6</v>
      </c>
      <c r="AJ505" s="120"/>
      <c r="AK505" s="120">
        <v>23</v>
      </c>
      <c r="AL505" s="118"/>
      <c r="AM505" s="118"/>
      <c r="AN505" s="118"/>
      <c r="AO505" s="120">
        <v>15</v>
      </c>
      <c r="AP505" s="120">
        <v>2</v>
      </c>
      <c r="AQ505" s="120">
        <v>12</v>
      </c>
      <c r="AR505" s="120">
        <v>17</v>
      </c>
      <c r="AS505" s="120">
        <v>6</v>
      </c>
      <c r="AT505" s="118"/>
      <c r="AU505" s="118"/>
      <c r="AV505" s="120">
        <v>1</v>
      </c>
      <c r="AW505" s="118"/>
      <c r="AX505" s="120"/>
      <c r="AY505" s="120">
        <v>1</v>
      </c>
      <c r="AZ505" s="120">
        <v>1</v>
      </c>
      <c r="BA505" s="120"/>
      <c r="BB505" s="120"/>
      <c r="BC505" s="118"/>
      <c r="BD505" s="118"/>
      <c r="BE505" s="118">
        <v>1</v>
      </c>
      <c r="BF505" s="118"/>
      <c r="BG505" s="120"/>
      <c r="BH505" s="120"/>
      <c r="BI505" s="120"/>
      <c r="BJ505" s="120"/>
      <c r="BK505" s="120">
        <v>1</v>
      </c>
      <c r="BL505" s="120">
        <v>1</v>
      </c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8">
        <v>2</v>
      </c>
      <c r="F506" s="120">
        <v>2</v>
      </c>
      <c r="G506" s="120"/>
      <c r="H506" s="118"/>
      <c r="I506" s="118"/>
      <c r="J506" s="120"/>
      <c r="K506" s="120"/>
      <c r="L506" s="120">
        <v>1</v>
      </c>
      <c r="M506" s="120"/>
      <c r="N506" s="118"/>
      <c r="O506" s="120"/>
      <c r="P506" s="120"/>
      <c r="Q506" s="118"/>
      <c r="R506" s="120">
        <v>2</v>
      </c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2</v>
      </c>
      <c r="AL506" s="118"/>
      <c r="AM506" s="118"/>
      <c r="AN506" s="118"/>
      <c r="AO506" s="120">
        <v>1</v>
      </c>
      <c r="AP506" s="120"/>
      <c r="AQ506" s="120"/>
      <c r="AR506" s="120">
        <v>1</v>
      </c>
      <c r="AS506" s="120"/>
      <c r="AT506" s="118"/>
      <c r="AU506" s="118"/>
      <c r="AV506" s="120"/>
      <c r="AW506" s="118"/>
      <c r="AX506" s="120">
        <v>2</v>
      </c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8">
        <v>22</v>
      </c>
      <c r="F509" s="120">
        <v>21</v>
      </c>
      <c r="G509" s="120">
        <v>1</v>
      </c>
      <c r="H509" s="118">
        <v>1</v>
      </c>
      <c r="I509" s="118"/>
      <c r="J509" s="120"/>
      <c r="K509" s="120"/>
      <c r="L509" s="120">
        <v>6</v>
      </c>
      <c r="M509" s="120"/>
      <c r="N509" s="118"/>
      <c r="O509" s="120"/>
      <c r="P509" s="120">
        <v>8</v>
      </c>
      <c r="Q509" s="118">
        <v>4</v>
      </c>
      <c r="R509" s="120">
        <v>7</v>
      </c>
      <c r="S509" s="120">
        <v>2</v>
      </c>
      <c r="T509" s="120">
        <v>1</v>
      </c>
      <c r="U509" s="120">
        <v>3</v>
      </c>
      <c r="V509" s="118"/>
      <c r="W509" s="118"/>
      <c r="X509" s="118"/>
      <c r="Y509" s="120"/>
      <c r="Z509" s="120"/>
      <c r="AA509" s="120"/>
      <c r="AB509" s="120"/>
      <c r="AC509" s="120"/>
      <c r="AD509" s="120">
        <v>1</v>
      </c>
      <c r="AE509" s="120"/>
      <c r="AF509" s="120"/>
      <c r="AG509" s="120"/>
      <c r="AH509" s="120">
        <v>1</v>
      </c>
      <c r="AI509" s="120">
        <v>1</v>
      </c>
      <c r="AJ509" s="120">
        <v>1</v>
      </c>
      <c r="AK509" s="120">
        <v>15</v>
      </c>
      <c r="AL509" s="118">
        <v>1</v>
      </c>
      <c r="AM509" s="118"/>
      <c r="AN509" s="118"/>
      <c r="AO509" s="120">
        <v>1</v>
      </c>
      <c r="AP509" s="120"/>
      <c r="AQ509" s="120">
        <v>6</v>
      </c>
      <c r="AR509" s="120">
        <v>11</v>
      </c>
      <c r="AS509" s="120">
        <v>4</v>
      </c>
      <c r="AT509" s="118"/>
      <c r="AU509" s="118"/>
      <c r="AV509" s="120"/>
      <c r="AW509" s="118">
        <v>1</v>
      </c>
      <c r="AX509" s="120">
        <v>2</v>
      </c>
      <c r="AY509" s="120">
        <v>1</v>
      </c>
      <c r="AZ509" s="120">
        <v>1</v>
      </c>
      <c r="BA509" s="120"/>
      <c r="BB509" s="120"/>
      <c r="BC509" s="118">
        <v>1</v>
      </c>
      <c r="BD509" s="118"/>
      <c r="BE509" s="118"/>
      <c r="BF509" s="118"/>
      <c r="BG509" s="120"/>
      <c r="BH509" s="120"/>
      <c r="BI509" s="120"/>
      <c r="BJ509" s="120">
        <v>1</v>
      </c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8">
        <v>28</v>
      </c>
      <c r="F510" s="120">
        <v>28</v>
      </c>
      <c r="G510" s="120"/>
      <c r="H510" s="118"/>
      <c r="I510" s="118">
        <v>9</v>
      </c>
      <c r="J510" s="120"/>
      <c r="K510" s="120"/>
      <c r="L510" s="120">
        <v>5</v>
      </c>
      <c r="M510" s="120"/>
      <c r="N510" s="118">
        <v>3</v>
      </c>
      <c r="O510" s="120">
        <v>3</v>
      </c>
      <c r="P510" s="120">
        <v>6</v>
      </c>
      <c r="Q510" s="118">
        <v>5</v>
      </c>
      <c r="R510" s="120">
        <v>8</v>
      </c>
      <c r="S510" s="120">
        <v>3</v>
      </c>
      <c r="T510" s="120"/>
      <c r="U510" s="120">
        <v>2</v>
      </c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>
        <v>4</v>
      </c>
      <c r="AG510" s="120">
        <v>2</v>
      </c>
      <c r="AH510" s="120"/>
      <c r="AI510" s="120"/>
      <c r="AJ510" s="120">
        <v>3</v>
      </c>
      <c r="AK510" s="120">
        <v>17</v>
      </c>
      <c r="AL510" s="118">
        <v>11</v>
      </c>
      <c r="AM510" s="118"/>
      <c r="AN510" s="118"/>
      <c r="AO510" s="120"/>
      <c r="AP510" s="120"/>
      <c r="AQ510" s="120">
        <v>9</v>
      </c>
      <c r="AR510" s="120">
        <v>10</v>
      </c>
      <c r="AS510" s="120">
        <v>8</v>
      </c>
      <c r="AT510" s="118">
        <v>1</v>
      </c>
      <c r="AU510" s="118"/>
      <c r="AV510" s="120"/>
      <c r="AW510" s="118">
        <v>3</v>
      </c>
      <c r="AX510" s="120">
        <v>2</v>
      </c>
      <c r="AY510" s="120">
        <v>13</v>
      </c>
      <c r="AZ510" s="120">
        <v>5</v>
      </c>
      <c r="BA510" s="120">
        <v>2</v>
      </c>
      <c r="BB510" s="120">
        <v>6</v>
      </c>
      <c r="BC510" s="118"/>
      <c r="BD510" s="118"/>
      <c r="BE510" s="118">
        <v>12</v>
      </c>
      <c r="BF510" s="118">
        <v>1</v>
      </c>
      <c r="BG510" s="120"/>
      <c r="BH510" s="120"/>
      <c r="BI510" s="120"/>
      <c r="BJ510" s="120">
        <v>5</v>
      </c>
      <c r="BK510" s="120">
        <v>2</v>
      </c>
      <c r="BL510" s="120">
        <v>1</v>
      </c>
      <c r="BM510" s="120"/>
      <c r="BN510" s="120">
        <v>1</v>
      </c>
      <c r="BO510" s="120">
        <v>2</v>
      </c>
      <c r="BP510" s="120">
        <v>2</v>
      </c>
      <c r="BQ510" s="120"/>
      <c r="BR510" s="118">
        <v>2</v>
      </c>
      <c r="BS510" s="118">
        <v>2</v>
      </c>
    </row>
    <row r="511" spans="1:71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customHeight="1" x14ac:dyDescent="0.2">
      <c r="A513" s="65">
        <v>501</v>
      </c>
      <c r="B513" s="6">
        <v>291</v>
      </c>
      <c r="C513" s="66" t="s">
        <v>919</v>
      </c>
      <c r="D513" s="66"/>
      <c r="E513" s="118">
        <v>1</v>
      </c>
      <c r="F513" s="120">
        <v>1</v>
      </c>
      <c r="G513" s="120"/>
      <c r="H513" s="118"/>
      <c r="I513" s="118"/>
      <c r="J513" s="120"/>
      <c r="K513" s="120"/>
      <c r="L513" s="120"/>
      <c r="M513" s="120"/>
      <c r="N513" s="118"/>
      <c r="O513" s="120"/>
      <c r="P513" s="120">
        <v>1</v>
      </c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>
        <v>1</v>
      </c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>
        <v>1</v>
      </c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customHeight="1" x14ac:dyDescent="0.2">
      <c r="A515" s="65">
        <v>503</v>
      </c>
      <c r="B515" s="6" t="s">
        <v>922</v>
      </c>
      <c r="C515" s="66" t="s">
        <v>921</v>
      </c>
      <c r="D515" s="66"/>
      <c r="E515" s="118">
        <v>1</v>
      </c>
      <c r="F515" s="120">
        <v>1</v>
      </c>
      <c r="G515" s="120"/>
      <c r="H515" s="118"/>
      <c r="I515" s="118">
        <v>1</v>
      </c>
      <c r="J515" s="120"/>
      <c r="K515" s="120"/>
      <c r="L515" s="120"/>
      <c r="M515" s="120"/>
      <c r="N515" s="118"/>
      <c r="O515" s="120"/>
      <c r="P515" s="120"/>
      <c r="Q515" s="118">
        <v>1</v>
      </c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>
        <v>1</v>
      </c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>
        <v>1</v>
      </c>
      <c r="AT515" s="118"/>
      <c r="AU515" s="118"/>
      <c r="AV515" s="120"/>
      <c r="AW515" s="118"/>
      <c r="AX515" s="120"/>
      <c r="AY515" s="120">
        <v>1</v>
      </c>
      <c r="AZ515" s="120"/>
      <c r="BA515" s="120"/>
      <c r="BB515" s="120">
        <v>1</v>
      </c>
      <c r="BC515" s="118"/>
      <c r="BD515" s="118"/>
      <c r="BE515" s="118">
        <v>1</v>
      </c>
      <c r="BF515" s="118"/>
      <c r="BG515" s="120"/>
      <c r="BH515" s="120"/>
      <c r="BI515" s="120"/>
      <c r="BJ515" s="120">
        <v>1</v>
      </c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J517" si="22">SUM(E518:E560)</f>
        <v>46</v>
      </c>
      <c r="F517" s="118">
        <f t="shared" si="22"/>
        <v>45</v>
      </c>
      <c r="G517" s="118">
        <f t="shared" si="22"/>
        <v>0</v>
      </c>
      <c r="H517" s="118">
        <f t="shared" si="22"/>
        <v>4</v>
      </c>
      <c r="I517" s="118">
        <f t="shared" si="22"/>
        <v>10</v>
      </c>
      <c r="J517" s="118">
        <f t="shared" si="22"/>
        <v>0</v>
      </c>
      <c r="K517" s="118">
        <f t="shared" si="22"/>
        <v>0</v>
      </c>
      <c r="L517" s="118">
        <f t="shared" si="22"/>
        <v>7</v>
      </c>
      <c r="M517" s="118">
        <f t="shared" si="22"/>
        <v>0</v>
      </c>
      <c r="N517" s="118">
        <f t="shared" si="22"/>
        <v>0</v>
      </c>
      <c r="O517" s="118">
        <f t="shared" si="22"/>
        <v>0</v>
      </c>
      <c r="P517" s="118">
        <f t="shared" si="22"/>
        <v>10</v>
      </c>
      <c r="Q517" s="118">
        <f t="shared" si="22"/>
        <v>6</v>
      </c>
      <c r="R517" s="118">
        <f t="shared" si="22"/>
        <v>19</v>
      </c>
      <c r="S517" s="118">
        <f t="shared" si="22"/>
        <v>10</v>
      </c>
      <c r="T517" s="118">
        <f t="shared" si="22"/>
        <v>1</v>
      </c>
      <c r="U517" s="118">
        <f t="shared" si="22"/>
        <v>5</v>
      </c>
      <c r="V517" s="118">
        <f t="shared" si="22"/>
        <v>0</v>
      </c>
      <c r="W517" s="118">
        <f t="shared" si="22"/>
        <v>0</v>
      </c>
      <c r="X517" s="118">
        <f t="shared" si="22"/>
        <v>0</v>
      </c>
      <c r="Y517" s="118">
        <f t="shared" si="22"/>
        <v>0</v>
      </c>
      <c r="Z517" s="118">
        <f t="shared" si="22"/>
        <v>0</v>
      </c>
      <c r="AA517" s="118">
        <f t="shared" si="22"/>
        <v>0</v>
      </c>
      <c r="AB517" s="118">
        <f t="shared" si="22"/>
        <v>0</v>
      </c>
      <c r="AC517" s="118">
        <f t="shared" si="22"/>
        <v>0</v>
      </c>
      <c r="AD517" s="118">
        <f t="shared" si="22"/>
        <v>0</v>
      </c>
      <c r="AE517" s="118">
        <f t="shared" si="22"/>
        <v>0</v>
      </c>
      <c r="AF517" s="118">
        <f t="shared" si="22"/>
        <v>0</v>
      </c>
      <c r="AG517" s="118">
        <f t="shared" si="22"/>
        <v>3</v>
      </c>
      <c r="AH517" s="118">
        <f t="shared" si="22"/>
        <v>2</v>
      </c>
      <c r="AI517" s="118">
        <f t="shared" si="22"/>
        <v>4</v>
      </c>
      <c r="AJ517" s="118">
        <f t="shared" si="22"/>
        <v>0</v>
      </c>
      <c r="AK517" s="118">
        <f t="shared" ref="AK517:BP517" si="23">SUM(AK518:AK560)</f>
        <v>32</v>
      </c>
      <c r="AL517" s="118">
        <f t="shared" si="23"/>
        <v>9</v>
      </c>
      <c r="AM517" s="118">
        <f t="shared" si="23"/>
        <v>0</v>
      </c>
      <c r="AN517" s="118">
        <f t="shared" si="23"/>
        <v>0</v>
      </c>
      <c r="AO517" s="118">
        <f t="shared" si="23"/>
        <v>1</v>
      </c>
      <c r="AP517" s="118">
        <f t="shared" si="23"/>
        <v>1</v>
      </c>
      <c r="AQ517" s="118">
        <f t="shared" si="23"/>
        <v>18</v>
      </c>
      <c r="AR517" s="118">
        <f t="shared" si="23"/>
        <v>20</v>
      </c>
      <c r="AS517" s="118">
        <f t="shared" si="23"/>
        <v>5</v>
      </c>
      <c r="AT517" s="118">
        <f t="shared" si="23"/>
        <v>1</v>
      </c>
      <c r="AU517" s="118">
        <f t="shared" si="23"/>
        <v>0</v>
      </c>
      <c r="AV517" s="118">
        <f t="shared" si="23"/>
        <v>0</v>
      </c>
      <c r="AW517" s="118">
        <f t="shared" si="23"/>
        <v>7</v>
      </c>
      <c r="AX517" s="118">
        <f t="shared" si="23"/>
        <v>2</v>
      </c>
      <c r="AY517" s="118">
        <f t="shared" si="23"/>
        <v>10</v>
      </c>
      <c r="AZ517" s="118">
        <f t="shared" si="23"/>
        <v>4</v>
      </c>
      <c r="BA517" s="118">
        <f t="shared" si="23"/>
        <v>1</v>
      </c>
      <c r="BB517" s="118">
        <f t="shared" si="23"/>
        <v>5</v>
      </c>
      <c r="BC517" s="118">
        <f t="shared" si="23"/>
        <v>0</v>
      </c>
      <c r="BD517" s="118">
        <f t="shared" si="23"/>
        <v>0</v>
      </c>
      <c r="BE517" s="118">
        <f t="shared" si="23"/>
        <v>8</v>
      </c>
      <c r="BF517" s="118">
        <f t="shared" si="23"/>
        <v>0</v>
      </c>
      <c r="BG517" s="118">
        <f t="shared" si="23"/>
        <v>1</v>
      </c>
      <c r="BH517" s="118">
        <f t="shared" si="23"/>
        <v>0</v>
      </c>
      <c r="BI517" s="118">
        <f t="shared" si="23"/>
        <v>1</v>
      </c>
      <c r="BJ517" s="118">
        <f t="shared" si="23"/>
        <v>4</v>
      </c>
      <c r="BK517" s="118">
        <f t="shared" si="23"/>
        <v>4</v>
      </c>
      <c r="BL517" s="118">
        <f t="shared" si="23"/>
        <v>4</v>
      </c>
      <c r="BM517" s="118">
        <f t="shared" si="23"/>
        <v>0</v>
      </c>
      <c r="BN517" s="118">
        <f t="shared" si="23"/>
        <v>0</v>
      </c>
      <c r="BO517" s="118">
        <f t="shared" si="23"/>
        <v>1</v>
      </c>
      <c r="BP517" s="118">
        <f t="shared" si="23"/>
        <v>0</v>
      </c>
      <c r="BQ517" s="118">
        <f>SUM(BQ518:BQ560)</f>
        <v>0</v>
      </c>
      <c r="BR517" s="118">
        <f>SUM(BR518:BR560)</f>
        <v>1</v>
      </c>
      <c r="BS517" s="118">
        <f>SUM(BS518:BS560)</f>
        <v>0</v>
      </c>
    </row>
    <row r="518" spans="1:71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8">
        <v>3</v>
      </c>
      <c r="F522" s="120">
        <v>3</v>
      </c>
      <c r="G522" s="120"/>
      <c r="H522" s="118"/>
      <c r="I522" s="118"/>
      <c r="J522" s="120"/>
      <c r="K522" s="120"/>
      <c r="L522" s="120">
        <v>2</v>
      </c>
      <c r="M522" s="120"/>
      <c r="N522" s="118"/>
      <c r="O522" s="120"/>
      <c r="P522" s="120"/>
      <c r="Q522" s="118">
        <v>2</v>
      </c>
      <c r="R522" s="120">
        <v>1</v>
      </c>
      <c r="S522" s="120"/>
      <c r="T522" s="120"/>
      <c r="U522" s="120">
        <v>1</v>
      </c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1</v>
      </c>
      <c r="AI522" s="120"/>
      <c r="AJ522" s="120"/>
      <c r="AK522" s="120">
        <v>1</v>
      </c>
      <c r="AL522" s="118"/>
      <c r="AM522" s="118"/>
      <c r="AN522" s="118"/>
      <c r="AO522" s="120"/>
      <c r="AP522" s="120"/>
      <c r="AQ522" s="120">
        <v>3</v>
      </c>
      <c r="AR522" s="120"/>
      <c r="AS522" s="120"/>
      <c r="AT522" s="118"/>
      <c r="AU522" s="118"/>
      <c r="AV522" s="120"/>
      <c r="AW522" s="118">
        <v>2</v>
      </c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8">
        <v>3</v>
      </c>
      <c r="F523" s="120">
        <v>3</v>
      </c>
      <c r="G523" s="120"/>
      <c r="H523" s="118"/>
      <c r="I523" s="118">
        <v>3</v>
      </c>
      <c r="J523" s="120"/>
      <c r="K523" s="120"/>
      <c r="L523" s="120">
        <v>3</v>
      </c>
      <c r="M523" s="120"/>
      <c r="N523" s="118"/>
      <c r="O523" s="120"/>
      <c r="P523" s="120">
        <v>1</v>
      </c>
      <c r="Q523" s="118"/>
      <c r="R523" s="120">
        <v>2</v>
      </c>
      <c r="S523" s="120"/>
      <c r="T523" s="120"/>
      <c r="U523" s="120">
        <v>2</v>
      </c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>
        <v>1</v>
      </c>
      <c r="AQ523" s="120"/>
      <c r="AR523" s="120">
        <v>2</v>
      </c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>
        <v>1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18">
        <v>1</v>
      </c>
      <c r="AM524" s="118"/>
      <c r="AN524" s="118"/>
      <c r="AO524" s="120"/>
      <c r="AP524" s="120"/>
      <c r="AQ524" s="120"/>
      <c r="AR524" s="120"/>
      <c r="AS524" s="120"/>
      <c r="AT524" s="118">
        <v>1</v>
      </c>
      <c r="AU524" s="118"/>
      <c r="AV524" s="120"/>
      <c r="AW524" s="118"/>
      <c r="AX524" s="120"/>
      <c r="AY524" s="120">
        <v>1</v>
      </c>
      <c r="AZ524" s="120"/>
      <c r="BA524" s="120"/>
      <c r="BB524" s="120">
        <v>1</v>
      </c>
      <c r="BC524" s="118"/>
      <c r="BD524" s="118"/>
      <c r="BE524" s="118">
        <v>1</v>
      </c>
      <c r="BF524" s="118"/>
      <c r="BG524" s="120"/>
      <c r="BH524" s="120"/>
      <c r="BI524" s="120"/>
      <c r="BJ524" s="120"/>
      <c r="BK524" s="120">
        <v>1</v>
      </c>
      <c r="BL524" s="120">
        <v>1</v>
      </c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8">
        <v>3</v>
      </c>
      <c r="F525" s="120">
        <v>3</v>
      </c>
      <c r="G525" s="120"/>
      <c r="H525" s="118"/>
      <c r="I525" s="118"/>
      <c r="J525" s="120"/>
      <c r="K525" s="120"/>
      <c r="L525" s="120">
        <v>2</v>
      </c>
      <c r="M525" s="120"/>
      <c r="N525" s="118"/>
      <c r="O525" s="120"/>
      <c r="P525" s="120"/>
      <c r="Q525" s="118"/>
      <c r="R525" s="120">
        <v>2</v>
      </c>
      <c r="S525" s="120">
        <v>1</v>
      </c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>
        <v>2</v>
      </c>
      <c r="AJ525" s="120"/>
      <c r="AK525" s="120">
        <v>1</v>
      </c>
      <c r="AL525" s="118"/>
      <c r="AM525" s="118"/>
      <c r="AN525" s="118"/>
      <c r="AO525" s="120"/>
      <c r="AP525" s="120"/>
      <c r="AQ525" s="120">
        <v>1</v>
      </c>
      <c r="AR525" s="120">
        <v>2</v>
      </c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customHeight="1" x14ac:dyDescent="0.2">
      <c r="A527" s="65">
        <v>515</v>
      </c>
      <c r="B527" s="6" t="s">
        <v>937</v>
      </c>
      <c r="C527" s="66" t="s">
        <v>936</v>
      </c>
      <c r="D527" s="66"/>
      <c r="E527" s="118">
        <v>3</v>
      </c>
      <c r="F527" s="120">
        <v>2</v>
      </c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>
        <v>2</v>
      </c>
      <c r="S527" s="120">
        <v>1</v>
      </c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3</v>
      </c>
      <c r="AL527" s="118">
        <v>1</v>
      </c>
      <c r="AM527" s="118"/>
      <c r="AN527" s="118"/>
      <c r="AO527" s="120">
        <v>1</v>
      </c>
      <c r="AP527" s="120"/>
      <c r="AQ527" s="120">
        <v>1</v>
      </c>
      <c r="AR527" s="120"/>
      <c r="AS527" s="120">
        <v>1</v>
      </c>
      <c r="AT527" s="118"/>
      <c r="AU527" s="118"/>
      <c r="AV527" s="120"/>
      <c r="AW527" s="118"/>
      <c r="AX527" s="120"/>
      <c r="AY527" s="120">
        <v>1</v>
      </c>
      <c r="AZ527" s="120"/>
      <c r="BA527" s="120"/>
      <c r="BB527" s="120">
        <v>1</v>
      </c>
      <c r="BC527" s="118"/>
      <c r="BD527" s="118"/>
      <c r="BE527" s="118">
        <v>1</v>
      </c>
      <c r="BF527" s="118"/>
      <c r="BG527" s="120"/>
      <c r="BH527" s="120"/>
      <c r="BI527" s="120"/>
      <c r="BJ527" s="120">
        <v>1</v>
      </c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8">
        <v>18</v>
      </c>
      <c r="F529" s="120">
        <v>18</v>
      </c>
      <c r="G529" s="120"/>
      <c r="H529" s="118">
        <v>2</v>
      </c>
      <c r="I529" s="118">
        <v>4</v>
      </c>
      <c r="J529" s="120"/>
      <c r="K529" s="120"/>
      <c r="L529" s="120"/>
      <c r="M529" s="120"/>
      <c r="N529" s="118"/>
      <c r="O529" s="120"/>
      <c r="P529" s="120">
        <v>5</v>
      </c>
      <c r="Q529" s="118">
        <v>2</v>
      </c>
      <c r="R529" s="120">
        <v>4</v>
      </c>
      <c r="S529" s="120">
        <v>6</v>
      </c>
      <c r="T529" s="120">
        <v>1</v>
      </c>
      <c r="U529" s="120">
        <v>1</v>
      </c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>
        <v>1</v>
      </c>
      <c r="AH529" s="120">
        <v>1</v>
      </c>
      <c r="AI529" s="120">
        <v>1</v>
      </c>
      <c r="AJ529" s="120"/>
      <c r="AK529" s="120">
        <v>14</v>
      </c>
      <c r="AL529" s="118">
        <v>3</v>
      </c>
      <c r="AM529" s="118"/>
      <c r="AN529" s="118"/>
      <c r="AO529" s="120"/>
      <c r="AP529" s="120"/>
      <c r="AQ529" s="120">
        <v>7</v>
      </c>
      <c r="AR529" s="120">
        <v>8</v>
      </c>
      <c r="AS529" s="120">
        <v>3</v>
      </c>
      <c r="AT529" s="118"/>
      <c r="AU529" s="118"/>
      <c r="AV529" s="120"/>
      <c r="AW529" s="118">
        <v>4</v>
      </c>
      <c r="AX529" s="120">
        <v>1</v>
      </c>
      <c r="AY529" s="120">
        <v>4</v>
      </c>
      <c r="AZ529" s="120">
        <v>2</v>
      </c>
      <c r="BA529" s="120"/>
      <c r="BB529" s="120">
        <v>2</v>
      </c>
      <c r="BC529" s="118"/>
      <c r="BD529" s="118"/>
      <c r="BE529" s="118">
        <v>3</v>
      </c>
      <c r="BF529" s="118"/>
      <c r="BG529" s="120"/>
      <c r="BH529" s="120"/>
      <c r="BI529" s="120">
        <v>1</v>
      </c>
      <c r="BJ529" s="120">
        <v>1</v>
      </c>
      <c r="BK529" s="120">
        <v>2</v>
      </c>
      <c r="BL529" s="120">
        <v>2</v>
      </c>
      <c r="BM529" s="120"/>
      <c r="BN529" s="120"/>
      <c r="BO529" s="120"/>
      <c r="BP529" s="120"/>
      <c r="BQ529" s="120"/>
      <c r="BR529" s="118">
        <v>1</v>
      </c>
      <c r="BS529" s="118"/>
    </row>
    <row r="530" spans="1:71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customHeight="1" x14ac:dyDescent="0.2">
      <c r="A533" s="65">
        <v>521</v>
      </c>
      <c r="B533" s="6" t="s">
        <v>944</v>
      </c>
      <c r="C533" s="66" t="s">
        <v>942</v>
      </c>
      <c r="D533" s="66"/>
      <c r="E533" s="118">
        <v>1</v>
      </c>
      <c r="F533" s="120">
        <v>1</v>
      </c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>
        <v>1</v>
      </c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>
        <v>1</v>
      </c>
      <c r="AL533" s="118">
        <v>1</v>
      </c>
      <c r="AM533" s="118"/>
      <c r="AN533" s="118"/>
      <c r="AO533" s="120"/>
      <c r="AP533" s="120"/>
      <c r="AQ533" s="120"/>
      <c r="AR533" s="120">
        <v>1</v>
      </c>
      <c r="AS533" s="120"/>
      <c r="AT533" s="118"/>
      <c r="AU533" s="118"/>
      <c r="AV533" s="120"/>
      <c r="AW533" s="118"/>
      <c r="AX533" s="120"/>
      <c r="AY533" s="120">
        <v>1</v>
      </c>
      <c r="AZ533" s="120">
        <v>1</v>
      </c>
      <c r="BA533" s="120"/>
      <c r="BB533" s="120"/>
      <c r="BC533" s="118"/>
      <c r="BD533" s="118"/>
      <c r="BE533" s="118">
        <v>1</v>
      </c>
      <c r="BF533" s="118"/>
      <c r="BG533" s="120"/>
      <c r="BH533" s="120"/>
      <c r="BI533" s="120"/>
      <c r="BJ533" s="120">
        <v>1</v>
      </c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customHeight="1" x14ac:dyDescent="0.2">
      <c r="A541" s="65">
        <v>529</v>
      </c>
      <c r="B541" s="6" t="s">
        <v>954</v>
      </c>
      <c r="C541" s="66" t="s">
        <v>952</v>
      </c>
      <c r="D541" s="66"/>
      <c r="E541" s="118">
        <v>1</v>
      </c>
      <c r="F541" s="120">
        <v>1</v>
      </c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>
        <v>1</v>
      </c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>
        <v>1</v>
      </c>
      <c r="AL541" s="118">
        <v>1</v>
      </c>
      <c r="AM541" s="118"/>
      <c r="AN541" s="118"/>
      <c r="AO541" s="120"/>
      <c r="AP541" s="120"/>
      <c r="AQ541" s="120"/>
      <c r="AR541" s="120">
        <v>1</v>
      </c>
      <c r="AS541" s="120"/>
      <c r="AT541" s="118"/>
      <c r="AU541" s="118"/>
      <c r="AV541" s="120"/>
      <c r="AW541" s="118"/>
      <c r="AX541" s="120"/>
      <c r="AY541" s="120">
        <v>1</v>
      </c>
      <c r="AZ541" s="120"/>
      <c r="BA541" s="120">
        <v>1</v>
      </c>
      <c r="BB541" s="120"/>
      <c r="BC541" s="118"/>
      <c r="BD541" s="118"/>
      <c r="BE541" s="118">
        <v>1</v>
      </c>
      <c r="BF541" s="118"/>
      <c r="BG541" s="120"/>
      <c r="BH541" s="120"/>
      <c r="BI541" s="120"/>
      <c r="BJ541" s="120"/>
      <c r="BK541" s="120">
        <v>1</v>
      </c>
      <c r="BL541" s="120">
        <v>1</v>
      </c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customHeight="1" x14ac:dyDescent="0.2">
      <c r="A545" s="65">
        <v>533</v>
      </c>
      <c r="B545" s="6" t="s">
        <v>959</v>
      </c>
      <c r="C545" s="66" t="s">
        <v>960</v>
      </c>
      <c r="D545" s="66"/>
      <c r="E545" s="118">
        <v>1</v>
      </c>
      <c r="F545" s="120">
        <v>1</v>
      </c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>
        <v>1</v>
      </c>
      <c r="S545" s="120"/>
      <c r="T545" s="120"/>
      <c r="U545" s="120">
        <v>1</v>
      </c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>
        <v>1</v>
      </c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customHeight="1" x14ac:dyDescent="0.2">
      <c r="A546" s="65">
        <v>534</v>
      </c>
      <c r="B546" s="6" t="s">
        <v>961</v>
      </c>
      <c r="C546" s="66" t="s">
        <v>960</v>
      </c>
      <c r="D546" s="66"/>
      <c r="E546" s="118">
        <v>5</v>
      </c>
      <c r="F546" s="120">
        <v>5</v>
      </c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>
        <v>1</v>
      </c>
      <c r="R546" s="120">
        <v>4</v>
      </c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>
        <v>5</v>
      </c>
      <c r="AL546" s="118">
        <v>1</v>
      </c>
      <c r="AM546" s="118"/>
      <c r="AN546" s="118"/>
      <c r="AO546" s="120"/>
      <c r="AP546" s="120"/>
      <c r="AQ546" s="120">
        <v>3</v>
      </c>
      <c r="AR546" s="120">
        <v>2</v>
      </c>
      <c r="AS546" s="120"/>
      <c r="AT546" s="118"/>
      <c r="AU546" s="118"/>
      <c r="AV546" s="120"/>
      <c r="AW546" s="118"/>
      <c r="AX546" s="120"/>
      <c r="AY546" s="120">
        <v>1</v>
      </c>
      <c r="AZ546" s="120">
        <v>1</v>
      </c>
      <c r="BA546" s="120"/>
      <c r="BB546" s="120"/>
      <c r="BC546" s="118"/>
      <c r="BD546" s="118"/>
      <c r="BE546" s="118"/>
      <c r="BF546" s="118"/>
      <c r="BG546" s="120">
        <v>1</v>
      </c>
      <c r="BH546" s="120"/>
      <c r="BI546" s="120"/>
      <c r="BJ546" s="120">
        <v>1</v>
      </c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customHeight="1" x14ac:dyDescent="0.2">
      <c r="A548" s="65">
        <v>536</v>
      </c>
      <c r="B548" s="6" t="s">
        <v>963</v>
      </c>
      <c r="C548" s="66" t="s">
        <v>960</v>
      </c>
      <c r="D548" s="66"/>
      <c r="E548" s="118">
        <v>2</v>
      </c>
      <c r="F548" s="120">
        <v>2</v>
      </c>
      <c r="G548" s="120"/>
      <c r="H548" s="118"/>
      <c r="I548" s="118"/>
      <c r="J548" s="120"/>
      <c r="K548" s="120"/>
      <c r="L548" s="120"/>
      <c r="M548" s="120"/>
      <c r="N548" s="118"/>
      <c r="O548" s="120"/>
      <c r="P548" s="120">
        <v>2</v>
      </c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>
        <v>1</v>
      </c>
      <c r="AH548" s="120"/>
      <c r="AI548" s="120"/>
      <c r="AJ548" s="120"/>
      <c r="AK548" s="120">
        <v>1</v>
      </c>
      <c r="AL548" s="118"/>
      <c r="AM548" s="118"/>
      <c r="AN548" s="118"/>
      <c r="AO548" s="120"/>
      <c r="AP548" s="120"/>
      <c r="AQ548" s="120"/>
      <c r="AR548" s="120">
        <v>2</v>
      </c>
      <c r="AS548" s="120"/>
      <c r="AT548" s="118"/>
      <c r="AU548" s="118"/>
      <c r="AV548" s="120"/>
      <c r="AW548" s="118"/>
      <c r="AX548" s="120">
        <v>1</v>
      </c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customHeight="1" x14ac:dyDescent="0.2">
      <c r="A550" s="65">
        <v>538</v>
      </c>
      <c r="B550" s="6" t="s">
        <v>965</v>
      </c>
      <c r="C550" s="66" t="s">
        <v>966</v>
      </c>
      <c r="D550" s="66"/>
      <c r="E550" s="118">
        <v>1</v>
      </c>
      <c r="F550" s="120">
        <v>1</v>
      </c>
      <c r="G550" s="120"/>
      <c r="H550" s="118">
        <v>1</v>
      </c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>
        <v>1</v>
      </c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>
        <v>1</v>
      </c>
      <c r="AL550" s="118"/>
      <c r="AM550" s="118"/>
      <c r="AN550" s="118"/>
      <c r="AO550" s="120"/>
      <c r="AP550" s="120"/>
      <c r="AQ550" s="120">
        <v>1</v>
      </c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customHeight="1" x14ac:dyDescent="0.2">
      <c r="A551" s="65">
        <v>539</v>
      </c>
      <c r="B551" s="6" t="s">
        <v>967</v>
      </c>
      <c r="C551" s="66" t="s">
        <v>966</v>
      </c>
      <c r="D551" s="66"/>
      <c r="E551" s="118">
        <v>1</v>
      </c>
      <c r="F551" s="120">
        <v>1</v>
      </c>
      <c r="G551" s="120"/>
      <c r="H551" s="118">
        <v>1</v>
      </c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>
        <v>1</v>
      </c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>
        <v>1</v>
      </c>
      <c r="AJ551" s="120"/>
      <c r="AK551" s="120"/>
      <c r="AL551" s="118"/>
      <c r="AM551" s="118"/>
      <c r="AN551" s="118"/>
      <c r="AO551" s="120"/>
      <c r="AP551" s="120"/>
      <c r="AQ551" s="120"/>
      <c r="AR551" s="120">
        <v>1</v>
      </c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8">
        <v>3</v>
      </c>
      <c r="F559" s="120">
        <v>3</v>
      </c>
      <c r="G559" s="120"/>
      <c r="H559" s="118"/>
      <c r="I559" s="118">
        <v>3</v>
      </c>
      <c r="J559" s="120"/>
      <c r="K559" s="120"/>
      <c r="L559" s="120"/>
      <c r="M559" s="120"/>
      <c r="N559" s="118"/>
      <c r="O559" s="120"/>
      <c r="P559" s="120">
        <v>2</v>
      </c>
      <c r="Q559" s="118"/>
      <c r="R559" s="120">
        <v>1</v>
      </c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>
        <v>1</v>
      </c>
      <c r="AH559" s="120"/>
      <c r="AI559" s="120"/>
      <c r="AJ559" s="120"/>
      <c r="AK559" s="120">
        <v>2</v>
      </c>
      <c r="AL559" s="118">
        <v>1</v>
      </c>
      <c r="AM559" s="118"/>
      <c r="AN559" s="118"/>
      <c r="AO559" s="120"/>
      <c r="AP559" s="120"/>
      <c r="AQ559" s="120">
        <v>1</v>
      </c>
      <c r="AR559" s="120">
        <v>1</v>
      </c>
      <c r="AS559" s="120">
        <v>1</v>
      </c>
      <c r="AT559" s="118"/>
      <c r="AU559" s="118"/>
      <c r="AV559" s="120"/>
      <c r="AW559" s="118">
        <v>1</v>
      </c>
      <c r="AX559" s="120"/>
      <c r="AY559" s="120">
        <v>1</v>
      </c>
      <c r="AZ559" s="120"/>
      <c r="BA559" s="120"/>
      <c r="BB559" s="120">
        <v>1</v>
      </c>
      <c r="BC559" s="118"/>
      <c r="BD559" s="118"/>
      <c r="BE559" s="118">
        <v>1</v>
      </c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>
        <v>1</v>
      </c>
      <c r="BP559" s="120"/>
      <c r="BQ559" s="120"/>
      <c r="BR559" s="118"/>
      <c r="BS559" s="118"/>
    </row>
    <row r="560" spans="1:71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J561" si="24">SUM(E563:E625)</f>
        <v>555</v>
      </c>
      <c r="F561" s="118">
        <f t="shared" si="24"/>
        <v>547</v>
      </c>
      <c r="G561" s="118">
        <f t="shared" si="24"/>
        <v>4</v>
      </c>
      <c r="H561" s="118">
        <f t="shared" si="24"/>
        <v>40</v>
      </c>
      <c r="I561" s="118">
        <f t="shared" si="24"/>
        <v>4</v>
      </c>
      <c r="J561" s="118">
        <f t="shared" si="24"/>
        <v>0</v>
      </c>
      <c r="K561" s="118">
        <f t="shared" si="24"/>
        <v>0</v>
      </c>
      <c r="L561" s="118">
        <f t="shared" si="24"/>
        <v>0</v>
      </c>
      <c r="M561" s="118">
        <f t="shared" si="24"/>
        <v>5</v>
      </c>
      <c r="N561" s="118">
        <f t="shared" si="24"/>
        <v>0</v>
      </c>
      <c r="O561" s="118">
        <f t="shared" si="24"/>
        <v>1</v>
      </c>
      <c r="P561" s="118">
        <f t="shared" si="24"/>
        <v>56</v>
      </c>
      <c r="Q561" s="118">
        <f t="shared" si="24"/>
        <v>77</v>
      </c>
      <c r="R561" s="118">
        <f t="shared" si="24"/>
        <v>364</v>
      </c>
      <c r="S561" s="118">
        <f t="shared" si="24"/>
        <v>52</v>
      </c>
      <c r="T561" s="118">
        <f t="shared" si="24"/>
        <v>5</v>
      </c>
      <c r="U561" s="118">
        <f t="shared" si="24"/>
        <v>59</v>
      </c>
      <c r="V561" s="118">
        <f t="shared" si="24"/>
        <v>1</v>
      </c>
      <c r="W561" s="118">
        <f t="shared" si="24"/>
        <v>0</v>
      </c>
      <c r="X561" s="118">
        <f t="shared" si="24"/>
        <v>0</v>
      </c>
      <c r="Y561" s="118">
        <f t="shared" si="24"/>
        <v>1</v>
      </c>
      <c r="Z561" s="118">
        <f t="shared" si="24"/>
        <v>1</v>
      </c>
      <c r="AA561" s="118">
        <f t="shared" si="24"/>
        <v>0</v>
      </c>
      <c r="AB561" s="118">
        <f t="shared" si="24"/>
        <v>0</v>
      </c>
      <c r="AC561" s="118">
        <f t="shared" si="24"/>
        <v>0</v>
      </c>
      <c r="AD561" s="118">
        <f t="shared" si="24"/>
        <v>2</v>
      </c>
      <c r="AE561" s="118">
        <f t="shared" si="24"/>
        <v>8</v>
      </c>
      <c r="AF561" s="118">
        <f t="shared" si="24"/>
        <v>0</v>
      </c>
      <c r="AG561" s="118">
        <f t="shared" si="24"/>
        <v>5</v>
      </c>
      <c r="AH561" s="118">
        <f t="shared" si="24"/>
        <v>31</v>
      </c>
      <c r="AI561" s="118">
        <f t="shared" si="24"/>
        <v>20</v>
      </c>
      <c r="AJ561" s="118">
        <f t="shared" si="24"/>
        <v>14</v>
      </c>
      <c r="AK561" s="118">
        <f t="shared" ref="AK561:BS561" si="25">SUM(AK563:AK625)</f>
        <v>410</v>
      </c>
      <c r="AL561" s="118">
        <f t="shared" si="25"/>
        <v>73</v>
      </c>
      <c r="AM561" s="118">
        <f t="shared" si="25"/>
        <v>0</v>
      </c>
      <c r="AN561" s="118">
        <f t="shared" si="25"/>
        <v>3</v>
      </c>
      <c r="AO561" s="118">
        <f t="shared" si="25"/>
        <v>25</v>
      </c>
      <c r="AP561" s="118">
        <f t="shared" si="25"/>
        <v>8</v>
      </c>
      <c r="AQ561" s="118">
        <f t="shared" si="25"/>
        <v>159</v>
      </c>
      <c r="AR561" s="118">
        <f t="shared" si="25"/>
        <v>272</v>
      </c>
      <c r="AS561" s="118">
        <f t="shared" si="25"/>
        <v>87</v>
      </c>
      <c r="AT561" s="118">
        <f t="shared" si="25"/>
        <v>1</v>
      </c>
      <c r="AU561" s="118">
        <f t="shared" si="25"/>
        <v>3</v>
      </c>
      <c r="AV561" s="118">
        <f t="shared" si="25"/>
        <v>2</v>
      </c>
      <c r="AW561" s="118">
        <f t="shared" si="25"/>
        <v>69</v>
      </c>
      <c r="AX561" s="118">
        <f t="shared" si="25"/>
        <v>64</v>
      </c>
      <c r="AY561" s="118">
        <f t="shared" si="25"/>
        <v>94</v>
      </c>
      <c r="AZ561" s="118">
        <f t="shared" si="25"/>
        <v>46</v>
      </c>
      <c r="BA561" s="118">
        <f t="shared" si="25"/>
        <v>15</v>
      </c>
      <c r="BB561" s="118">
        <f t="shared" si="25"/>
        <v>33</v>
      </c>
      <c r="BC561" s="118">
        <f t="shared" si="25"/>
        <v>5</v>
      </c>
      <c r="BD561" s="118">
        <f t="shared" si="25"/>
        <v>0</v>
      </c>
      <c r="BE561" s="118">
        <f t="shared" si="25"/>
        <v>40</v>
      </c>
      <c r="BF561" s="118">
        <f t="shared" si="25"/>
        <v>0</v>
      </c>
      <c r="BG561" s="118">
        <f t="shared" si="25"/>
        <v>0</v>
      </c>
      <c r="BH561" s="118">
        <f t="shared" si="25"/>
        <v>45</v>
      </c>
      <c r="BI561" s="118">
        <f t="shared" si="25"/>
        <v>4</v>
      </c>
      <c r="BJ561" s="118">
        <f t="shared" si="25"/>
        <v>62</v>
      </c>
      <c r="BK561" s="118">
        <f t="shared" si="25"/>
        <v>8</v>
      </c>
      <c r="BL561" s="118">
        <f t="shared" si="25"/>
        <v>7</v>
      </c>
      <c r="BM561" s="118">
        <f t="shared" si="25"/>
        <v>1</v>
      </c>
      <c r="BN561" s="118">
        <f t="shared" si="25"/>
        <v>0</v>
      </c>
      <c r="BO561" s="118">
        <f t="shared" si="25"/>
        <v>2</v>
      </c>
      <c r="BP561" s="118">
        <f t="shared" si="25"/>
        <v>0</v>
      </c>
      <c r="BQ561" s="118">
        <f t="shared" si="25"/>
        <v>3</v>
      </c>
      <c r="BR561" s="118">
        <f t="shared" si="25"/>
        <v>18</v>
      </c>
      <c r="BS561" s="118">
        <f t="shared" si="25"/>
        <v>1</v>
      </c>
    </row>
    <row r="562" spans="1:71" s="117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J562" si="26">SUM(E563:E602)</f>
        <v>555</v>
      </c>
      <c r="F562" s="118">
        <f t="shared" si="26"/>
        <v>547</v>
      </c>
      <c r="G562" s="118">
        <f t="shared" si="26"/>
        <v>4</v>
      </c>
      <c r="H562" s="118">
        <f t="shared" si="26"/>
        <v>40</v>
      </c>
      <c r="I562" s="118">
        <f t="shared" si="26"/>
        <v>4</v>
      </c>
      <c r="J562" s="118">
        <f t="shared" si="26"/>
        <v>0</v>
      </c>
      <c r="K562" s="118">
        <f t="shared" si="26"/>
        <v>0</v>
      </c>
      <c r="L562" s="118">
        <f t="shared" si="26"/>
        <v>0</v>
      </c>
      <c r="M562" s="118">
        <f t="shared" si="26"/>
        <v>5</v>
      </c>
      <c r="N562" s="118">
        <f t="shared" si="26"/>
        <v>0</v>
      </c>
      <c r="O562" s="118">
        <f t="shared" si="26"/>
        <v>1</v>
      </c>
      <c r="P562" s="118">
        <f t="shared" si="26"/>
        <v>56</v>
      </c>
      <c r="Q562" s="118">
        <f t="shared" si="26"/>
        <v>77</v>
      </c>
      <c r="R562" s="118">
        <f t="shared" si="26"/>
        <v>364</v>
      </c>
      <c r="S562" s="118">
        <f t="shared" si="26"/>
        <v>52</v>
      </c>
      <c r="T562" s="118">
        <f t="shared" si="26"/>
        <v>5</v>
      </c>
      <c r="U562" s="118">
        <f t="shared" si="26"/>
        <v>59</v>
      </c>
      <c r="V562" s="118">
        <f t="shared" si="26"/>
        <v>1</v>
      </c>
      <c r="W562" s="118">
        <f t="shared" si="26"/>
        <v>0</v>
      </c>
      <c r="X562" s="118">
        <f t="shared" si="26"/>
        <v>0</v>
      </c>
      <c r="Y562" s="118">
        <f t="shared" si="26"/>
        <v>1</v>
      </c>
      <c r="Z562" s="118">
        <f t="shared" si="26"/>
        <v>1</v>
      </c>
      <c r="AA562" s="118">
        <f t="shared" si="26"/>
        <v>0</v>
      </c>
      <c r="AB562" s="118">
        <f t="shared" si="26"/>
        <v>0</v>
      </c>
      <c r="AC562" s="118">
        <f t="shared" si="26"/>
        <v>0</v>
      </c>
      <c r="AD562" s="118">
        <f t="shared" si="26"/>
        <v>2</v>
      </c>
      <c r="AE562" s="118">
        <f t="shared" si="26"/>
        <v>8</v>
      </c>
      <c r="AF562" s="118">
        <f t="shared" si="26"/>
        <v>0</v>
      </c>
      <c r="AG562" s="118">
        <f t="shared" si="26"/>
        <v>5</v>
      </c>
      <c r="AH562" s="118">
        <f t="shared" si="26"/>
        <v>31</v>
      </c>
      <c r="AI562" s="118">
        <f t="shared" si="26"/>
        <v>20</v>
      </c>
      <c r="AJ562" s="118">
        <f t="shared" si="26"/>
        <v>14</v>
      </c>
      <c r="AK562" s="118">
        <f t="shared" ref="AK562:BP562" si="27">SUM(AK563:AK602)</f>
        <v>410</v>
      </c>
      <c r="AL562" s="118">
        <f t="shared" si="27"/>
        <v>73</v>
      </c>
      <c r="AM562" s="118">
        <f t="shared" si="27"/>
        <v>0</v>
      </c>
      <c r="AN562" s="118">
        <f t="shared" si="27"/>
        <v>3</v>
      </c>
      <c r="AO562" s="118">
        <f t="shared" si="27"/>
        <v>25</v>
      </c>
      <c r="AP562" s="118">
        <f t="shared" si="27"/>
        <v>8</v>
      </c>
      <c r="AQ562" s="118">
        <f t="shared" si="27"/>
        <v>159</v>
      </c>
      <c r="AR562" s="118">
        <f t="shared" si="27"/>
        <v>272</v>
      </c>
      <c r="AS562" s="118">
        <f t="shared" si="27"/>
        <v>87</v>
      </c>
      <c r="AT562" s="118">
        <f t="shared" si="27"/>
        <v>1</v>
      </c>
      <c r="AU562" s="118">
        <f t="shared" si="27"/>
        <v>3</v>
      </c>
      <c r="AV562" s="118">
        <f t="shared" si="27"/>
        <v>2</v>
      </c>
      <c r="AW562" s="118">
        <f t="shared" si="27"/>
        <v>69</v>
      </c>
      <c r="AX562" s="118">
        <f t="shared" si="27"/>
        <v>64</v>
      </c>
      <c r="AY562" s="118">
        <f t="shared" si="27"/>
        <v>94</v>
      </c>
      <c r="AZ562" s="118">
        <f t="shared" si="27"/>
        <v>46</v>
      </c>
      <c r="BA562" s="118">
        <f t="shared" si="27"/>
        <v>15</v>
      </c>
      <c r="BB562" s="118">
        <f t="shared" si="27"/>
        <v>33</v>
      </c>
      <c r="BC562" s="118">
        <f t="shared" si="27"/>
        <v>5</v>
      </c>
      <c r="BD562" s="118">
        <f t="shared" si="27"/>
        <v>0</v>
      </c>
      <c r="BE562" s="118">
        <f t="shared" si="27"/>
        <v>40</v>
      </c>
      <c r="BF562" s="118">
        <f t="shared" si="27"/>
        <v>0</v>
      </c>
      <c r="BG562" s="118">
        <f t="shared" si="27"/>
        <v>0</v>
      </c>
      <c r="BH562" s="118">
        <f t="shared" si="27"/>
        <v>45</v>
      </c>
      <c r="BI562" s="118">
        <f t="shared" si="27"/>
        <v>4</v>
      </c>
      <c r="BJ562" s="118">
        <f t="shared" si="27"/>
        <v>62</v>
      </c>
      <c r="BK562" s="118">
        <f t="shared" si="27"/>
        <v>8</v>
      </c>
      <c r="BL562" s="118">
        <f t="shared" si="27"/>
        <v>7</v>
      </c>
      <c r="BM562" s="118">
        <f t="shared" si="27"/>
        <v>1</v>
      </c>
      <c r="BN562" s="118">
        <f t="shared" si="27"/>
        <v>0</v>
      </c>
      <c r="BO562" s="118">
        <f t="shared" si="27"/>
        <v>2</v>
      </c>
      <c r="BP562" s="118">
        <f t="shared" si="27"/>
        <v>0</v>
      </c>
      <c r="BQ562" s="118">
        <f>SUM(BQ563:BQ602)</f>
        <v>3</v>
      </c>
      <c r="BR562" s="118">
        <f>SUM(BR563:BR602)</f>
        <v>18</v>
      </c>
      <c r="BS562" s="118">
        <f>SUM(BS563:BS602)</f>
        <v>1</v>
      </c>
    </row>
    <row r="563" spans="1:71" s="117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8">
        <v>1</v>
      </c>
      <c r="F568" s="120">
        <v>1</v>
      </c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>
        <v>1</v>
      </c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1</v>
      </c>
      <c r="AL568" s="118"/>
      <c r="AM568" s="118"/>
      <c r="AN568" s="118"/>
      <c r="AO568" s="120"/>
      <c r="AP568" s="120"/>
      <c r="AQ568" s="120"/>
      <c r="AR568" s="120">
        <v>1</v>
      </c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8">
        <v>29</v>
      </c>
      <c r="F569" s="120">
        <v>26</v>
      </c>
      <c r="G569" s="120">
        <v>2</v>
      </c>
      <c r="H569" s="118">
        <v>4</v>
      </c>
      <c r="I569" s="118">
        <v>2</v>
      </c>
      <c r="J569" s="120"/>
      <c r="K569" s="120"/>
      <c r="L569" s="120"/>
      <c r="M569" s="120">
        <v>1</v>
      </c>
      <c r="N569" s="118"/>
      <c r="O569" s="120"/>
      <c r="P569" s="120"/>
      <c r="Q569" s="118">
        <v>3</v>
      </c>
      <c r="R569" s="120">
        <v>24</v>
      </c>
      <c r="S569" s="120">
        <v>2</v>
      </c>
      <c r="T569" s="120"/>
      <c r="U569" s="120">
        <v>1</v>
      </c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>
        <v>3</v>
      </c>
      <c r="AK569" s="120">
        <v>25</v>
      </c>
      <c r="AL569" s="118">
        <v>12</v>
      </c>
      <c r="AM569" s="118"/>
      <c r="AN569" s="118"/>
      <c r="AO569" s="120">
        <v>4</v>
      </c>
      <c r="AP569" s="120"/>
      <c r="AQ569" s="120">
        <v>5</v>
      </c>
      <c r="AR569" s="120">
        <v>14</v>
      </c>
      <c r="AS569" s="120">
        <v>6</v>
      </c>
      <c r="AT569" s="118"/>
      <c r="AU569" s="118"/>
      <c r="AV569" s="120"/>
      <c r="AW569" s="118">
        <v>4</v>
      </c>
      <c r="AX569" s="120">
        <v>2</v>
      </c>
      <c r="AY569" s="120">
        <v>13</v>
      </c>
      <c r="AZ569" s="120">
        <v>6</v>
      </c>
      <c r="BA569" s="120">
        <v>3</v>
      </c>
      <c r="BB569" s="120">
        <v>4</v>
      </c>
      <c r="BC569" s="118"/>
      <c r="BD569" s="118"/>
      <c r="BE569" s="118">
        <v>3</v>
      </c>
      <c r="BF569" s="118"/>
      <c r="BG569" s="120"/>
      <c r="BH569" s="120">
        <v>10</v>
      </c>
      <c r="BI569" s="120"/>
      <c r="BJ569" s="120">
        <v>8</v>
      </c>
      <c r="BK569" s="120"/>
      <c r="BL569" s="120"/>
      <c r="BM569" s="120"/>
      <c r="BN569" s="120"/>
      <c r="BO569" s="120"/>
      <c r="BP569" s="120"/>
      <c r="BQ569" s="120"/>
      <c r="BR569" s="118">
        <v>4</v>
      </c>
      <c r="BS569" s="118">
        <v>1</v>
      </c>
    </row>
    <row r="570" spans="1:71" s="117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8">
        <v>364</v>
      </c>
      <c r="F574" s="120">
        <v>359</v>
      </c>
      <c r="G574" s="120">
        <v>2</v>
      </c>
      <c r="H574" s="118">
        <v>21</v>
      </c>
      <c r="I574" s="118"/>
      <c r="J574" s="120"/>
      <c r="K574" s="120"/>
      <c r="L574" s="120"/>
      <c r="M574" s="120">
        <v>3</v>
      </c>
      <c r="N574" s="118"/>
      <c r="O574" s="120">
        <v>1</v>
      </c>
      <c r="P574" s="120">
        <v>44</v>
      </c>
      <c r="Q574" s="118">
        <v>58</v>
      </c>
      <c r="R574" s="120">
        <v>232</v>
      </c>
      <c r="S574" s="120">
        <v>26</v>
      </c>
      <c r="T574" s="120">
        <v>3</v>
      </c>
      <c r="U574" s="120">
        <v>39</v>
      </c>
      <c r="V574" s="118"/>
      <c r="W574" s="118"/>
      <c r="X574" s="118"/>
      <c r="Y574" s="120"/>
      <c r="Z574" s="120">
        <v>1</v>
      </c>
      <c r="AA574" s="120"/>
      <c r="AB574" s="120"/>
      <c r="AC574" s="120"/>
      <c r="AD574" s="120">
        <v>2</v>
      </c>
      <c r="AE574" s="120">
        <v>8</v>
      </c>
      <c r="AF574" s="120"/>
      <c r="AG574" s="120">
        <v>5</v>
      </c>
      <c r="AH574" s="120">
        <v>21</v>
      </c>
      <c r="AI574" s="120">
        <v>7</v>
      </c>
      <c r="AJ574" s="120">
        <v>7</v>
      </c>
      <c r="AK574" s="120">
        <v>272</v>
      </c>
      <c r="AL574" s="118">
        <v>23</v>
      </c>
      <c r="AM574" s="118"/>
      <c r="AN574" s="118">
        <v>2</v>
      </c>
      <c r="AO574" s="120">
        <v>14</v>
      </c>
      <c r="AP574" s="120">
        <v>6</v>
      </c>
      <c r="AQ574" s="120">
        <v>109</v>
      </c>
      <c r="AR574" s="120">
        <v>174</v>
      </c>
      <c r="AS574" s="120">
        <v>59</v>
      </c>
      <c r="AT574" s="118"/>
      <c r="AU574" s="118">
        <v>2</v>
      </c>
      <c r="AV574" s="120">
        <v>1</v>
      </c>
      <c r="AW574" s="118">
        <v>49</v>
      </c>
      <c r="AX574" s="120">
        <v>47</v>
      </c>
      <c r="AY574" s="120">
        <v>29</v>
      </c>
      <c r="AZ574" s="120">
        <v>12</v>
      </c>
      <c r="BA574" s="120">
        <v>6</v>
      </c>
      <c r="BB574" s="120">
        <v>11</v>
      </c>
      <c r="BC574" s="118">
        <v>4</v>
      </c>
      <c r="BD574" s="118"/>
      <c r="BE574" s="118">
        <v>19</v>
      </c>
      <c r="BF574" s="118"/>
      <c r="BG574" s="120"/>
      <c r="BH574" s="120">
        <v>2</v>
      </c>
      <c r="BI574" s="120">
        <v>4</v>
      </c>
      <c r="BJ574" s="120">
        <v>17</v>
      </c>
      <c r="BK574" s="120">
        <v>4</v>
      </c>
      <c r="BL574" s="120">
        <v>3</v>
      </c>
      <c r="BM574" s="120">
        <v>1</v>
      </c>
      <c r="BN574" s="120"/>
      <c r="BO574" s="120">
        <v>1</v>
      </c>
      <c r="BP574" s="120"/>
      <c r="BQ574" s="120">
        <v>2</v>
      </c>
      <c r="BR574" s="118">
        <v>5</v>
      </c>
      <c r="BS574" s="118"/>
    </row>
    <row r="575" spans="1:71" s="117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8">
        <v>97</v>
      </c>
      <c r="F575" s="120">
        <v>97</v>
      </c>
      <c r="G575" s="120"/>
      <c r="H575" s="118">
        <v>8</v>
      </c>
      <c r="I575" s="118">
        <v>2</v>
      </c>
      <c r="J575" s="120"/>
      <c r="K575" s="120"/>
      <c r="L575" s="120"/>
      <c r="M575" s="120"/>
      <c r="N575" s="118"/>
      <c r="O575" s="120"/>
      <c r="P575" s="120">
        <v>10</v>
      </c>
      <c r="Q575" s="118">
        <v>11</v>
      </c>
      <c r="R575" s="120">
        <v>62</v>
      </c>
      <c r="S575" s="120">
        <v>14</v>
      </c>
      <c r="T575" s="120"/>
      <c r="U575" s="120">
        <v>14</v>
      </c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>
        <v>7</v>
      </c>
      <c r="AI575" s="120">
        <v>5</v>
      </c>
      <c r="AJ575" s="120">
        <v>4</v>
      </c>
      <c r="AK575" s="120">
        <v>66</v>
      </c>
      <c r="AL575" s="118">
        <v>30</v>
      </c>
      <c r="AM575" s="118"/>
      <c r="AN575" s="118">
        <v>1</v>
      </c>
      <c r="AO575" s="120">
        <v>5</v>
      </c>
      <c r="AP575" s="120"/>
      <c r="AQ575" s="120">
        <v>30</v>
      </c>
      <c r="AR575" s="120">
        <v>50</v>
      </c>
      <c r="AS575" s="120">
        <v>11</v>
      </c>
      <c r="AT575" s="118">
        <v>1</v>
      </c>
      <c r="AU575" s="118"/>
      <c r="AV575" s="120">
        <v>1</v>
      </c>
      <c r="AW575" s="118">
        <v>9</v>
      </c>
      <c r="AX575" s="120">
        <v>6</v>
      </c>
      <c r="AY575" s="120">
        <v>42</v>
      </c>
      <c r="AZ575" s="120">
        <v>22</v>
      </c>
      <c r="BA575" s="120">
        <v>6</v>
      </c>
      <c r="BB575" s="120">
        <v>14</v>
      </c>
      <c r="BC575" s="118">
        <v>1</v>
      </c>
      <c r="BD575" s="118"/>
      <c r="BE575" s="118">
        <v>12</v>
      </c>
      <c r="BF575" s="118"/>
      <c r="BG575" s="120"/>
      <c r="BH575" s="120">
        <v>29</v>
      </c>
      <c r="BI575" s="120"/>
      <c r="BJ575" s="120">
        <v>30</v>
      </c>
      <c r="BK575" s="120">
        <v>4</v>
      </c>
      <c r="BL575" s="120">
        <v>4</v>
      </c>
      <c r="BM575" s="120"/>
      <c r="BN575" s="120"/>
      <c r="BO575" s="120">
        <v>1</v>
      </c>
      <c r="BP575" s="120"/>
      <c r="BQ575" s="120">
        <v>1</v>
      </c>
      <c r="BR575" s="118">
        <v>6</v>
      </c>
      <c r="BS575" s="118"/>
    </row>
    <row r="576" spans="1:71" s="117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8">
        <v>7</v>
      </c>
      <c r="F576" s="120">
        <v>7</v>
      </c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>
        <v>1</v>
      </c>
      <c r="R576" s="120">
        <v>6</v>
      </c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7</v>
      </c>
      <c r="AL576" s="118"/>
      <c r="AM576" s="118"/>
      <c r="AN576" s="118"/>
      <c r="AO576" s="120"/>
      <c r="AP576" s="120"/>
      <c r="AQ576" s="120">
        <v>4</v>
      </c>
      <c r="AR576" s="120">
        <v>3</v>
      </c>
      <c r="AS576" s="120"/>
      <c r="AT576" s="118"/>
      <c r="AU576" s="118"/>
      <c r="AV576" s="120"/>
      <c r="AW576" s="118">
        <v>1</v>
      </c>
      <c r="AX576" s="120">
        <v>1</v>
      </c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8">
        <v>13</v>
      </c>
      <c r="F577" s="120">
        <v>13</v>
      </c>
      <c r="G577" s="120"/>
      <c r="H577" s="118">
        <v>3</v>
      </c>
      <c r="I577" s="118"/>
      <c r="J577" s="120"/>
      <c r="K577" s="120"/>
      <c r="L577" s="120"/>
      <c r="M577" s="120"/>
      <c r="N577" s="118"/>
      <c r="O577" s="120"/>
      <c r="P577" s="120">
        <v>1</v>
      </c>
      <c r="Q577" s="118">
        <v>1</v>
      </c>
      <c r="R577" s="120">
        <v>7</v>
      </c>
      <c r="S577" s="120">
        <v>3</v>
      </c>
      <c r="T577" s="120">
        <v>1</v>
      </c>
      <c r="U577" s="120">
        <v>2</v>
      </c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>
        <v>2</v>
      </c>
      <c r="AJ577" s="120"/>
      <c r="AK577" s="120">
        <v>8</v>
      </c>
      <c r="AL577" s="118">
        <v>2</v>
      </c>
      <c r="AM577" s="118"/>
      <c r="AN577" s="118"/>
      <c r="AO577" s="120"/>
      <c r="AP577" s="120"/>
      <c r="AQ577" s="120">
        <v>4</v>
      </c>
      <c r="AR577" s="120">
        <v>5</v>
      </c>
      <c r="AS577" s="120">
        <v>4</v>
      </c>
      <c r="AT577" s="118"/>
      <c r="AU577" s="118"/>
      <c r="AV577" s="120"/>
      <c r="AW577" s="118"/>
      <c r="AX577" s="120">
        <v>2</v>
      </c>
      <c r="AY577" s="120">
        <v>2</v>
      </c>
      <c r="AZ577" s="120">
        <v>2</v>
      </c>
      <c r="BA577" s="120"/>
      <c r="BB577" s="120"/>
      <c r="BC577" s="118"/>
      <c r="BD577" s="118"/>
      <c r="BE577" s="118">
        <v>2</v>
      </c>
      <c r="BF577" s="118"/>
      <c r="BG577" s="120"/>
      <c r="BH577" s="120"/>
      <c r="BI577" s="120"/>
      <c r="BJ577" s="120">
        <v>2</v>
      </c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8">
        <v>33</v>
      </c>
      <c r="F578" s="120">
        <v>33</v>
      </c>
      <c r="G578" s="120"/>
      <c r="H578" s="118">
        <v>1</v>
      </c>
      <c r="I578" s="118"/>
      <c r="J578" s="120"/>
      <c r="K578" s="120"/>
      <c r="L578" s="120"/>
      <c r="M578" s="120"/>
      <c r="N578" s="118"/>
      <c r="O578" s="120"/>
      <c r="P578" s="120"/>
      <c r="Q578" s="118">
        <v>2</v>
      </c>
      <c r="R578" s="120">
        <v>24</v>
      </c>
      <c r="S578" s="120">
        <v>6</v>
      </c>
      <c r="T578" s="120">
        <v>1</v>
      </c>
      <c r="U578" s="120">
        <v>3</v>
      </c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>
        <v>2</v>
      </c>
      <c r="AI578" s="120">
        <v>5</v>
      </c>
      <c r="AJ578" s="120"/>
      <c r="AK578" s="120">
        <v>23</v>
      </c>
      <c r="AL578" s="118">
        <v>6</v>
      </c>
      <c r="AM578" s="118"/>
      <c r="AN578" s="118"/>
      <c r="AO578" s="120">
        <v>2</v>
      </c>
      <c r="AP578" s="120">
        <v>1</v>
      </c>
      <c r="AQ578" s="120">
        <v>5</v>
      </c>
      <c r="AR578" s="120">
        <v>19</v>
      </c>
      <c r="AS578" s="120">
        <v>5</v>
      </c>
      <c r="AT578" s="118"/>
      <c r="AU578" s="118">
        <v>1</v>
      </c>
      <c r="AV578" s="120"/>
      <c r="AW578" s="118">
        <v>3</v>
      </c>
      <c r="AX578" s="120">
        <v>4</v>
      </c>
      <c r="AY578" s="120">
        <v>8</v>
      </c>
      <c r="AZ578" s="120">
        <v>4</v>
      </c>
      <c r="BA578" s="120"/>
      <c r="BB578" s="120">
        <v>4</v>
      </c>
      <c r="BC578" s="118"/>
      <c r="BD578" s="118"/>
      <c r="BE578" s="118">
        <v>4</v>
      </c>
      <c r="BF578" s="118"/>
      <c r="BG578" s="120"/>
      <c r="BH578" s="120">
        <v>4</v>
      </c>
      <c r="BI578" s="120"/>
      <c r="BJ578" s="120">
        <v>5</v>
      </c>
      <c r="BK578" s="120"/>
      <c r="BL578" s="120"/>
      <c r="BM578" s="120"/>
      <c r="BN578" s="120"/>
      <c r="BO578" s="120"/>
      <c r="BP578" s="120"/>
      <c r="BQ578" s="120"/>
      <c r="BR578" s="118">
        <v>3</v>
      </c>
      <c r="BS578" s="118"/>
    </row>
    <row r="579" spans="1:71" s="117" customFormat="1" ht="22.7" customHeight="1" x14ac:dyDescent="0.2">
      <c r="A579" s="65">
        <v>567</v>
      </c>
      <c r="B579" s="6" t="s">
        <v>1004</v>
      </c>
      <c r="C579" s="66" t="s">
        <v>1005</v>
      </c>
      <c r="D579" s="66"/>
      <c r="E579" s="118">
        <v>1</v>
      </c>
      <c r="F579" s="120">
        <v>1</v>
      </c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>
        <v>1</v>
      </c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>
        <v>1</v>
      </c>
      <c r="AL579" s="118"/>
      <c r="AM579" s="118"/>
      <c r="AN579" s="118"/>
      <c r="AO579" s="120"/>
      <c r="AP579" s="120"/>
      <c r="AQ579" s="120"/>
      <c r="AR579" s="120">
        <v>1</v>
      </c>
      <c r="AS579" s="120"/>
      <c r="AT579" s="118"/>
      <c r="AU579" s="118"/>
      <c r="AV579" s="120"/>
      <c r="AW579" s="118">
        <v>1</v>
      </c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customHeight="1" x14ac:dyDescent="0.2">
      <c r="A580" s="65">
        <v>568</v>
      </c>
      <c r="B580" s="6" t="s">
        <v>1006</v>
      </c>
      <c r="C580" s="66" t="s">
        <v>1005</v>
      </c>
      <c r="D580" s="66"/>
      <c r="E580" s="118">
        <v>3</v>
      </c>
      <c r="F580" s="120">
        <v>3</v>
      </c>
      <c r="G580" s="120"/>
      <c r="H580" s="118">
        <v>1</v>
      </c>
      <c r="I580" s="118"/>
      <c r="J580" s="120"/>
      <c r="K580" s="120"/>
      <c r="L580" s="120"/>
      <c r="M580" s="120"/>
      <c r="N580" s="118"/>
      <c r="O580" s="120"/>
      <c r="P580" s="120">
        <v>1</v>
      </c>
      <c r="Q580" s="118">
        <v>1</v>
      </c>
      <c r="R580" s="120">
        <v>1</v>
      </c>
      <c r="S580" s="120"/>
      <c r="T580" s="120"/>
      <c r="U580" s="120"/>
      <c r="V580" s="118"/>
      <c r="W580" s="118"/>
      <c r="X580" s="118"/>
      <c r="Y580" s="120">
        <v>1</v>
      </c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>
        <v>2</v>
      </c>
      <c r="AL580" s="118"/>
      <c r="AM580" s="118"/>
      <c r="AN580" s="118"/>
      <c r="AO580" s="120"/>
      <c r="AP580" s="120">
        <v>1</v>
      </c>
      <c r="AQ580" s="120"/>
      <c r="AR580" s="120">
        <v>2</v>
      </c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customHeight="1" x14ac:dyDescent="0.2">
      <c r="A581" s="65">
        <v>569</v>
      </c>
      <c r="B581" s="6" t="s">
        <v>1007</v>
      </c>
      <c r="C581" s="66" t="s">
        <v>1005</v>
      </c>
      <c r="D581" s="66"/>
      <c r="E581" s="118">
        <v>1</v>
      </c>
      <c r="F581" s="120">
        <v>1</v>
      </c>
      <c r="G581" s="120"/>
      <c r="H581" s="118">
        <v>1</v>
      </c>
      <c r="I581" s="118"/>
      <c r="J581" s="120"/>
      <c r="K581" s="120"/>
      <c r="L581" s="120"/>
      <c r="M581" s="120"/>
      <c r="N581" s="118"/>
      <c r="O581" s="120"/>
      <c r="P581" s="120"/>
      <c r="Q581" s="118"/>
      <c r="R581" s="120">
        <v>1</v>
      </c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>
        <v>1</v>
      </c>
      <c r="AL581" s="118"/>
      <c r="AM581" s="118"/>
      <c r="AN581" s="118"/>
      <c r="AO581" s="120"/>
      <c r="AP581" s="120"/>
      <c r="AQ581" s="120"/>
      <c r="AR581" s="120">
        <v>1</v>
      </c>
      <c r="AS581" s="120"/>
      <c r="AT581" s="118"/>
      <c r="AU581" s="118"/>
      <c r="AV581" s="120"/>
      <c r="AW581" s="118">
        <v>1</v>
      </c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customHeight="1" x14ac:dyDescent="0.2">
      <c r="A593" s="65">
        <v>581</v>
      </c>
      <c r="B593" s="6" t="s">
        <v>1023</v>
      </c>
      <c r="C593" s="66" t="s">
        <v>1024</v>
      </c>
      <c r="D593" s="66"/>
      <c r="E593" s="118">
        <v>2</v>
      </c>
      <c r="F593" s="120">
        <v>2</v>
      </c>
      <c r="G593" s="120"/>
      <c r="H593" s="118"/>
      <c r="I593" s="118"/>
      <c r="J593" s="120"/>
      <c r="K593" s="120"/>
      <c r="L593" s="120"/>
      <c r="M593" s="120">
        <v>1</v>
      </c>
      <c r="N593" s="118"/>
      <c r="O593" s="120"/>
      <c r="P593" s="120"/>
      <c r="Q593" s="118"/>
      <c r="R593" s="120">
        <v>2</v>
      </c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>
        <v>1</v>
      </c>
      <c r="AJ593" s="120"/>
      <c r="AK593" s="120">
        <v>1</v>
      </c>
      <c r="AL593" s="118"/>
      <c r="AM593" s="118"/>
      <c r="AN593" s="118"/>
      <c r="AO593" s="120"/>
      <c r="AP593" s="120"/>
      <c r="AQ593" s="120">
        <v>1</v>
      </c>
      <c r="AR593" s="120"/>
      <c r="AS593" s="120">
        <v>1</v>
      </c>
      <c r="AT593" s="118"/>
      <c r="AU593" s="118"/>
      <c r="AV593" s="120"/>
      <c r="AW593" s="118">
        <v>1</v>
      </c>
      <c r="AX593" s="120">
        <v>1</v>
      </c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8">
        <v>4</v>
      </c>
      <c r="F595" s="120">
        <v>4</v>
      </c>
      <c r="G595" s="120"/>
      <c r="H595" s="118">
        <v>1</v>
      </c>
      <c r="I595" s="118"/>
      <c r="J595" s="120"/>
      <c r="K595" s="120"/>
      <c r="L595" s="120"/>
      <c r="M595" s="120"/>
      <c r="N595" s="118"/>
      <c r="O595" s="120"/>
      <c r="P595" s="120"/>
      <c r="Q595" s="118"/>
      <c r="R595" s="120">
        <v>3</v>
      </c>
      <c r="S595" s="120">
        <v>1</v>
      </c>
      <c r="T595" s="120"/>
      <c r="U595" s="120"/>
      <c r="V595" s="118">
        <v>1</v>
      </c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3</v>
      </c>
      <c r="AL595" s="118"/>
      <c r="AM595" s="118"/>
      <c r="AN595" s="118"/>
      <c r="AO595" s="120"/>
      <c r="AP595" s="120"/>
      <c r="AQ595" s="120">
        <v>1</v>
      </c>
      <c r="AR595" s="120">
        <v>2</v>
      </c>
      <c r="AS595" s="120">
        <v>1</v>
      </c>
      <c r="AT595" s="118"/>
      <c r="AU595" s="118"/>
      <c r="AV595" s="120"/>
      <c r="AW595" s="118"/>
      <c r="AX595" s="120">
        <v>1</v>
      </c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28">SUM(E627:E646)</f>
        <v>19</v>
      </c>
      <c r="F626" s="118">
        <f t="shared" si="28"/>
        <v>19</v>
      </c>
      <c r="G626" s="118">
        <f t="shared" si="28"/>
        <v>0</v>
      </c>
      <c r="H626" s="118">
        <f t="shared" si="28"/>
        <v>0</v>
      </c>
      <c r="I626" s="118">
        <f t="shared" si="28"/>
        <v>0</v>
      </c>
      <c r="J626" s="118">
        <f t="shared" si="28"/>
        <v>0</v>
      </c>
      <c r="K626" s="118">
        <f t="shared" si="28"/>
        <v>0</v>
      </c>
      <c r="L626" s="118">
        <f t="shared" si="28"/>
        <v>0</v>
      </c>
      <c r="M626" s="118">
        <f t="shared" si="28"/>
        <v>0</v>
      </c>
      <c r="N626" s="118">
        <f t="shared" si="28"/>
        <v>0</v>
      </c>
      <c r="O626" s="118">
        <f t="shared" si="28"/>
        <v>0</v>
      </c>
      <c r="P626" s="118">
        <f t="shared" si="28"/>
        <v>5</v>
      </c>
      <c r="Q626" s="118">
        <f t="shared" si="28"/>
        <v>4</v>
      </c>
      <c r="R626" s="118">
        <f t="shared" si="28"/>
        <v>10</v>
      </c>
      <c r="S626" s="118">
        <f t="shared" si="28"/>
        <v>0</v>
      </c>
      <c r="T626" s="118">
        <f t="shared" si="28"/>
        <v>0</v>
      </c>
      <c r="U626" s="118">
        <f t="shared" si="28"/>
        <v>8</v>
      </c>
      <c r="V626" s="118">
        <f t="shared" si="28"/>
        <v>0</v>
      </c>
      <c r="W626" s="118">
        <f t="shared" si="28"/>
        <v>0</v>
      </c>
      <c r="X626" s="118">
        <f t="shared" si="28"/>
        <v>0</v>
      </c>
      <c r="Y626" s="118">
        <f t="shared" si="28"/>
        <v>0</v>
      </c>
      <c r="Z626" s="118">
        <f t="shared" si="28"/>
        <v>0</v>
      </c>
      <c r="AA626" s="118">
        <f t="shared" si="28"/>
        <v>0</v>
      </c>
      <c r="AB626" s="118">
        <f t="shared" si="28"/>
        <v>0</v>
      </c>
      <c r="AC626" s="118">
        <f t="shared" si="28"/>
        <v>0</v>
      </c>
      <c r="AD626" s="118">
        <f t="shared" si="28"/>
        <v>0</v>
      </c>
      <c r="AE626" s="118">
        <f t="shared" si="28"/>
        <v>1</v>
      </c>
      <c r="AF626" s="118">
        <f t="shared" si="28"/>
        <v>0</v>
      </c>
      <c r="AG626" s="118">
        <f t="shared" si="28"/>
        <v>0</v>
      </c>
      <c r="AH626" s="118">
        <f t="shared" si="28"/>
        <v>1</v>
      </c>
      <c r="AI626" s="118">
        <f t="shared" si="28"/>
        <v>0</v>
      </c>
      <c r="AJ626" s="118">
        <f t="shared" si="28"/>
        <v>0</v>
      </c>
      <c r="AK626" s="118">
        <f t="shared" ref="AK626:BP626" si="29">SUM(AK627:AK646)</f>
        <v>9</v>
      </c>
      <c r="AL626" s="118">
        <f t="shared" si="29"/>
        <v>0</v>
      </c>
      <c r="AM626" s="118">
        <f t="shared" si="29"/>
        <v>0</v>
      </c>
      <c r="AN626" s="118">
        <f t="shared" si="29"/>
        <v>0</v>
      </c>
      <c r="AO626" s="118">
        <f t="shared" si="29"/>
        <v>2</v>
      </c>
      <c r="AP626" s="118">
        <f t="shared" si="29"/>
        <v>1</v>
      </c>
      <c r="AQ626" s="118">
        <f t="shared" si="29"/>
        <v>5</v>
      </c>
      <c r="AR626" s="118">
        <f t="shared" si="29"/>
        <v>11</v>
      </c>
      <c r="AS626" s="118">
        <f t="shared" si="29"/>
        <v>0</v>
      </c>
      <c r="AT626" s="118">
        <f t="shared" si="29"/>
        <v>0</v>
      </c>
      <c r="AU626" s="118">
        <f t="shared" si="29"/>
        <v>0</v>
      </c>
      <c r="AV626" s="118">
        <f t="shared" si="29"/>
        <v>0</v>
      </c>
      <c r="AW626" s="118">
        <f t="shared" si="29"/>
        <v>1</v>
      </c>
      <c r="AX626" s="118">
        <f t="shared" si="29"/>
        <v>0</v>
      </c>
      <c r="AY626" s="118">
        <f t="shared" si="29"/>
        <v>0</v>
      </c>
      <c r="AZ626" s="118">
        <f t="shared" si="29"/>
        <v>0</v>
      </c>
      <c r="BA626" s="118">
        <f t="shared" si="29"/>
        <v>0</v>
      </c>
      <c r="BB626" s="118">
        <f t="shared" si="29"/>
        <v>0</v>
      </c>
      <c r="BC626" s="118">
        <f t="shared" si="29"/>
        <v>0</v>
      </c>
      <c r="BD626" s="118">
        <f t="shared" si="29"/>
        <v>0</v>
      </c>
      <c r="BE626" s="118">
        <f t="shared" si="29"/>
        <v>0</v>
      </c>
      <c r="BF626" s="118">
        <f t="shared" si="29"/>
        <v>0</v>
      </c>
      <c r="BG626" s="118">
        <f t="shared" si="29"/>
        <v>0</v>
      </c>
      <c r="BH626" s="118">
        <f t="shared" si="29"/>
        <v>0</v>
      </c>
      <c r="BI626" s="118">
        <f t="shared" si="29"/>
        <v>0</v>
      </c>
      <c r="BJ626" s="118">
        <f t="shared" si="29"/>
        <v>0</v>
      </c>
      <c r="BK626" s="118">
        <f t="shared" si="29"/>
        <v>0</v>
      </c>
      <c r="BL626" s="118">
        <f t="shared" si="29"/>
        <v>0</v>
      </c>
      <c r="BM626" s="118">
        <f t="shared" si="29"/>
        <v>0</v>
      </c>
      <c r="BN626" s="118">
        <f t="shared" si="29"/>
        <v>0</v>
      </c>
      <c r="BO626" s="118">
        <f t="shared" si="29"/>
        <v>0</v>
      </c>
      <c r="BP626" s="118">
        <f t="shared" si="29"/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8">
        <v>7</v>
      </c>
      <c r="F642" s="120">
        <v>7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5</v>
      </c>
      <c r="Q642" s="118">
        <v>2</v>
      </c>
      <c r="R642" s="120"/>
      <c r="S642" s="120"/>
      <c r="T642" s="120"/>
      <c r="U642" s="120">
        <v>1</v>
      </c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>
        <v>1</v>
      </c>
      <c r="AF642" s="120"/>
      <c r="AG642" s="120"/>
      <c r="AH642" s="120"/>
      <c r="AI642" s="120"/>
      <c r="AJ642" s="120"/>
      <c r="AK642" s="120">
        <v>5</v>
      </c>
      <c r="AL642" s="118"/>
      <c r="AM642" s="118"/>
      <c r="AN642" s="118"/>
      <c r="AO642" s="120">
        <v>2</v>
      </c>
      <c r="AP642" s="120"/>
      <c r="AQ642" s="120">
        <v>2</v>
      </c>
      <c r="AR642" s="120">
        <v>3</v>
      </c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customHeight="1" x14ac:dyDescent="0.2">
      <c r="A645" s="65">
        <v>633</v>
      </c>
      <c r="B645" s="6" t="s">
        <v>1095</v>
      </c>
      <c r="C645" s="66" t="s">
        <v>1096</v>
      </c>
      <c r="D645" s="66"/>
      <c r="E645" s="118">
        <v>1</v>
      </c>
      <c r="F645" s="120">
        <v>1</v>
      </c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>
        <v>1</v>
      </c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>
        <v>1</v>
      </c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>
        <v>1</v>
      </c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customHeight="1" x14ac:dyDescent="0.2">
      <c r="A646" s="65">
        <v>634</v>
      </c>
      <c r="B646" s="6" t="s">
        <v>1097</v>
      </c>
      <c r="C646" s="66" t="s">
        <v>1096</v>
      </c>
      <c r="D646" s="66"/>
      <c r="E646" s="118">
        <v>11</v>
      </c>
      <c r="F646" s="120">
        <v>11</v>
      </c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>
        <v>2</v>
      </c>
      <c r="R646" s="120">
        <v>9</v>
      </c>
      <c r="S646" s="120"/>
      <c r="T646" s="120"/>
      <c r="U646" s="120">
        <v>7</v>
      </c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>
        <v>4</v>
      </c>
      <c r="AL646" s="118"/>
      <c r="AM646" s="118"/>
      <c r="AN646" s="118"/>
      <c r="AO646" s="120"/>
      <c r="AP646" s="120">
        <v>1</v>
      </c>
      <c r="AQ646" s="120">
        <v>3</v>
      </c>
      <c r="AR646" s="120">
        <v>7</v>
      </c>
      <c r="AS646" s="120"/>
      <c r="AT646" s="118"/>
      <c r="AU646" s="118"/>
      <c r="AV646" s="120"/>
      <c r="AW646" s="118">
        <v>1</v>
      </c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30">SUM(E648:E709)</f>
        <v>34</v>
      </c>
      <c r="F647" s="118">
        <f t="shared" si="30"/>
        <v>33</v>
      </c>
      <c r="G647" s="118">
        <f t="shared" si="30"/>
        <v>1</v>
      </c>
      <c r="H647" s="118">
        <f t="shared" si="30"/>
        <v>3</v>
      </c>
      <c r="I647" s="118">
        <f t="shared" si="30"/>
        <v>0</v>
      </c>
      <c r="J647" s="118">
        <f t="shared" si="30"/>
        <v>0</v>
      </c>
      <c r="K647" s="118">
        <f t="shared" si="30"/>
        <v>0</v>
      </c>
      <c r="L647" s="118">
        <f t="shared" si="30"/>
        <v>4</v>
      </c>
      <c r="M647" s="118">
        <f t="shared" si="30"/>
        <v>0</v>
      </c>
      <c r="N647" s="118">
        <f t="shared" si="30"/>
        <v>0</v>
      </c>
      <c r="O647" s="118">
        <f t="shared" si="30"/>
        <v>0</v>
      </c>
      <c r="P647" s="118">
        <f t="shared" si="30"/>
        <v>6</v>
      </c>
      <c r="Q647" s="118">
        <f t="shared" si="30"/>
        <v>3</v>
      </c>
      <c r="R647" s="118">
        <f t="shared" si="30"/>
        <v>23</v>
      </c>
      <c r="S647" s="118">
        <f t="shared" si="30"/>
        <v>2</v>
      </c>
      <c r="T647" s="118">
        <f t="shared" si="30"/>
        <v>0</v>
      </c>
      <c r="U647" s="118">
        <f t="shared" si="30"/>
        <v>7</v>
      </c>
      <c r="V647" s="118">
        <f t="shared" si="30"/>
        <v>0</v>
      </c>
      <c r="W647" s="118">
        <f t="shared" si="30"/>
        <v>0</v>
      </c>
      <c r="X647" s="118">
        <f t="shared" si="30"/>
        <v>0</v>
      </c>
      <c r="Y647" s="118">
        <f t="shared" si="30"/>
        <v>1</v>
      </c>
      <c r="Z647" s="118">
        <f t="shared" si="30"/>
        <v>1</v>
      </c>
      <c r="AA647" s="118">
        <f t="shared" si="30"/>
        <v>0</v>
      </c>
      <c r="AB647" s="118">
        <f t="shared" si="30"/>
        <v>0</v>
      </c>
      <c r="AC647" s="118">
        <f t="shared" si="30"/>
        <v>0</v>
      </c>
      <c r="AD647" s="118">
        <f t="shared" si="30"/>
        <v>3</v>
      </c>
      <c r="AE647" s="118">
        <f t="shared" si="30"/>
        <v>1</v>
      </c>
      <c r="AF647" s="118">
        <f t="shared" si="30"/>
        <v>0</v>
      </c>
      <c r="AG647" s="118">
        <f t="shared" si="30"/>
        <v>0</v>
      </c>
      <c r="AH647" s="118">
        <f t="shared" si="30"/>
        <v>1</v>
      </c>
      <c r="AI647" s="118">
        <f t="shared" si="30"/>
        <v>1</v>
      </c>
      <c r="AJ647" s="118">
        <f t="shared" si="30"/>
        <v>1</v>
      </c>
      <c r="AK647" s="118">
        <f t="shared" ref="AK647:BP647" si="31">SUM(AK648:AK709)</f>
        <v>18</v>
      </c>
      <c r="AL647" s="118">
        <f t="shared" si="31"/>
        <v>5</v>
      </c>
      <c r="AM647" s="118">
        <f t="shared" si="31"/>
        <v>0</v>
      </c>
      <c r="AN647" s="118">
        <f t="shared" si="31"/>
        <v>0</v>
      </c>
      <c r="AO647" s="118">
        <f t="shared" si="31"/>
        <v>7</v>
      </c>
      <c r="AP647" s="118">
        <f t="shared" si="31"/>
        <v>1</v>
      </c>
      <c r="AQ647" s="118">
        <f t="shared" si="31"/>
        <v>7</v>
      </c>
      <c r="AR647" s="118">
        <f t="shared" si="31"/>
        <v>17</v>
      </c>
      <c r="AS647" s="118">
        <f t="shared" si="31"/>
        <v>2</v>
      </c>
      <c r="AT647" s="118">
        <f t="shared" si="31"/>
        <v>0</v>
      </c>
      <c r="AU647" s="118">
        <f t="shared" si="31"/>
        <v>0</v>
      </c>
      <c r="AV647" s="118">
        <f t="shared" si="31"/>
        <v>0</v>
      </c>
      <c r="AW647" s="118">
        <f t="shared" si="31"/>
        <v>2</v>
      </c>
      <c r="AX647" s="118">
        <f t="shared" si="31"/>
        <v>6</v>
      </c>
      <c r="AY647" s="118">
        <f t="shared" si="31"/>
        <v>6</v>
      </c>
      <c r="AZ647" s="118">
        <f t="shared" si="31"/>
        <v>3</v>
      </c>
      <c r="BA647" s="118">
        <f t="shared" si="31"/>
        <v>0</v>
      </c>
      <c r="BB647" s="118">
        <f t="shared" si="31"/>
        <v>3</v>
      </c>
      <c r="BC647" s="118">
        <f t="shared" si="31"/>
        <v>1</v>
      </c>
      <c r="BD647" s="118">
        <f t="shared" si="31"/>
        <v>0</v>
      </c>
      <c r="BE647" s="118">
        <f t="shared" si="31"/>
        <v>4</v>
      </c>
      <c r="BF647" s="118">
        <f t="shared" si="31"/>
        <v>0</v>
      </c>
      <c r="BG647" s="118">
        <f t="shared" si="31"/>
        <v>0</v>
      </c>
      <c r="BH647" s="118">
        <f t="shared" si="31"/>
        <v>0</v>
      </c>
      <c r="BI647" s="118">
        <f t="shared" si="31"/>
        <v>1</v>
      </c>
      <c r="BJ647" s="118">
        <f t="shared" si="31"/>
        <v>2</v>
      </c>
      <c r="BK647" s="118">
        <f t="shared" si="31"/>
        <v>1</v>
      </c>
      <c r="BL647" s="118">
        <f t="shared" si="31"/>
        <v>1</v>
      </c>
      <c r="BM647" s="118">
        <f t="shared" si="31"/>
        <v>0</v>
      </c>
      <c r="BN647" s="118">
        <f t="shared" si="31"/>
        <v>0</v>
      </c>
      <c r="BO647" s="118">
        <f t="shared" si="31"/>
        <v>0</v>
      </c>
      <c r="BP647" s="118">
        <f t="shared" si="31"/>
        <v>0</v>
      </c>
      <c r="BQ647" s="118">
        <f>SUM(BQ648:BQ709)</f>
        <v>0</v>
      </c>
      <c r="BR647" s="118">
        <f>SUM(BR648:BR709)</f>
        <v>3</v>
      </c>
      <c r="BS647" s="118">
        <f>SUM(BS648:BS709)</f>
        <v>0</v>
      </c>
    </row>
    <row r="648" spans="1:71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8">
        <v>1</v>
      </c>
      <c r="F654" s="120"/>
      <c r="G654" s="120">
        <v>1</v>
      </c>
      <c r="H654" s="118"/>
      <c r="I654" s="118"/>
      <c r="J654" s="120"/>
      <c r="K654" s="120"/>
      <c r="L654" s="120">
        <v>1</v>
      </c>
      <c r="M654" s="120"/>
      <c r="N654" s="118"/>
      <c r="O654" s="120"/>
      <c r="P654" s="120"/>
      <c r="Q654" s="118">
        <v>1</v>
      </c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>
        <v>1</v>
      </c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>
        <v>1</v>
      </c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customHeight="1" x14ac:dyDescent="0.2">
      <c r="A660" s="65">
        <v>648</v>
      </c>
      <c r="B660" s="6" t="s">
        <v>1116</v>
      </c>
      <c r="C660" s="66" t="s">
        <v>1117</v>
      </c>
      <c r="D660" s="66"/>
      <c r="E660" s="118">
        <v>1</v>
      </c>
      <c r="F660" s="120">
        <v>1</v>
      </c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>
        <v>1</v>
      </c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>
        <v>1</v>
      </c>
      <c r="AL660" s="118"/>
      <c r="AM660" s="118"/>
      <c r="AN660" s="118"/>
      <c r="AO660" s="120"/>
      <c r="AP660" s="120"/>
      <c r="AQ660" s="120"/>
      <c r="AR660" s="120">
        <v>1</v>
      </c>
      <c r="AS660" s="120"/>
      <c r="AT660" s="118"/>
      <c r="AU660" s="118"/>
      <c r="AV660" s="120"/>
      <c r="AW660" s="118"/>
      <c r="AX660" s="120">
        <v>1</v>
      </c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8">
        <v>10</v>
      </c>
      <c r="F661" s="120">
        <v>10</v>
      </c>
      <c r="G661" s="120"/>
      <c r="H661" s="118"/>
      <c r="I661" s="118"/>
      <c r="J661" s="120"/>
      <c r="K661" s="120"/>
      <c r="L661" s="120">
        <v>3</v>
      </c>
      <c r="M661" s="120"/>
      <c r="N661" s="118"/>
      <c r="O661" s="120"/>
      <c r="P661" s="120">
        <v>2</v>
      </c>
      <c r="Q661" s="118">
        <v>2</v>
      </c>
      <c r="R661" s="120">
        <v>6</v>
      </c>
      <c r="S661" s="120"/>
      <c r="T661" s="120"/>
      <c r="U661" s="120">
        <v>2</v>
      </c>
      <c r="V661" s="118"/>
      <c r="W661" s="118"/>
      <c r="X661" s="118"/>
      <c r="Y661" s="120"/>
      <c r="Z661" s="120">
        <v>1</v>
      </c>
      <c r="AA661" s="120"/>
      <c r="AB661" s="120"/>
      <c r="AC661" s="120"/>
      <c r="AD661" s="120">
        <v>1</v>
      </c>
      <c r="AE661" s="120"/>
      <c r="AF661" s="120"/>
      <c r="AG661" s="120"/>
      <c r="AH661" s="120"/>
      <c r="AI661" s="120">
        <v>1</v>
      </c>
      <c r="AJ661" s="120"/>
      <c r="AK661" s="120">
        <v>5</v>
      </c>
      <c r="AL661" s="118">
        <v>1</v>
      </c>
      <c r="AM661" s="118"/>
      <c r="AN661" s="118"/>
      <c r="AO661" s="120">
        <v>2</v>
      </c>
      <c r="AP661" s="120">
        <v>1</v>
      </c>
      <c r="AQ661" s="120">
        <v>2</v>
      </c>
      <c r="AR661" s="120">
        <v>5</v>
      </c>
      <c r="AS661" s="120"/>
      <c r="AT661" s="118"/>
      <c r="AU661" s="118"/>
      <c r="AV661" s="120"/>
      <c r="AW661" s="118">
        <v>1</v>
      </c>
      <c r="AX661" s="120">
        <v>3</v>
      </c>
      <c r="AY661" s="120">
        <v>2</v>
      </c>
      <c r="AZ661" s="120">
        <v>2</v>
      </c>
      <c r="BA661" s="120"/>
      <c r="BB661" s="120"/>
      <c r="BC661" s="118"/>
      <c r="BD661" s="118"/>
      <c r="BE661" s="118">
        <v>2</v>
      </c>
      <c r="BF661" s="118"/>
      <c r="BG661" s="120"/>
      <c r="BH661" s="120"/>
      <c r="BI661" s="120"/>
      <c r="BJ661" s="120"/>
      <c r="BK661" s="120">
        <v>1</v>
      </c>
      <c r="BL661" s="120">
        <v>1</v>
      </c>
      <c r="BM661" s="120"/>
      <c r="BN661" s="120"/>
      <c r="BO661" s="120"/>
      <c r="BP661" s="120"/>
      <c r="BQ661" s="120"/>
      <c r="BR661" s="118">
        <v>1</v>
      </c>
      <c r="BS661" s="118"/>
    </row>
    <row r="662" spans="1:71" s="117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customHeight="1" x14ac:dyDescent="0.2">
      <c r="A701" s="65">
        <v>689</v>
      </c>
      <c r="B701" s="6" t="s">
        <v>1173</v>
      </c>
      <c r="C701" s="66" t="s">
        <v>1171</v>
      </c>
      <c r="D701" s="66"/>
      <c r="E701" s="118">
        <v>2</v>
      </c>
      <c r="F701" s="120">
        <v>2</v>
      </c>
      <c r="G701" s="120"/>
      <c r="H701" s="118">
        <v>1</v>
      </c>
      <c r="I701" s="118"/>
      <c r="J701" s="120"/>
      <c r="K701" s="120"/>
      <c r="L701" s="120"/>
      <c r="M701" s="120"/>
      <c r="N701" s="118"/>
      <c r="O701" s="120"/>
      <c r="P701" s="120"/>
      <c r="Q701" s="118"/>
      <c r="R701" s="120">
        <v>2</v>
      </c>
      <c r="S701" s="120"/>
      <c r="T701" s="120"/>
      <c r="U701" s="120">
        <v>1</v>
      </c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>
        <v>1</v>
      </c>
      <c r="AL701" s="118">
        <v>1</v>
      </c>
      <c r="AM701" s="118"/>
      <c r="AN701" s="118"/>
      <c r="AO701" s="120"/>
      <c r="AP701" s="120"/>
      <c r="AQ701" s="120">
        <v>1</v>
      </c>
      <c r="AR701" s="120"/>
      <c r="AS701" s="120">
        <v>1</v>
      </c>
      <c r="AT701" s="118"/>
      <c r="AU701" s="118"/>
      <c r="AV701" s="120"/>
      <c r="AW701" s="118"/>
      <c r="AX701" s="120">
        <v>1</v>
      </c>
      <c r="AY701" s="120">
        <v>1</v>
      </c>
      <c r="AZ701" s="120">
        <v>1</v>
      </c>
      <c r="BA701" s="120"/>
      <c r="BB701" s="120"/>
      <c r="BC701" s="118">
        <v>1</v>
      </c>
      <c r="BD701" s="118"/>
      <c r="BE701" s="118"/>
      <c r="BF701" s="118"/>
      <c r="BG701" s="120"/>
      <c r="BH701" s="120"/>
      <c r="BI701" s="120"/>
      <c r="BJ701" s="120">
        <v>1</v>
      </c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8">
        <v>8</v>
      </c>
      <c r="F702" s="120">
        <v>8</v>
      </c>
      <c r="G702" s="120"/>
      <c r="H702" s="118">
        <v>1</v>
      </c>
      <c r="I702" s="118"/>
      <c r="J702" s="120"/>
      <c r="K702" s="120"/>
      <c r="L702" s="120"/>
      <c r="M702" s="120"/>
      <c r="N702" s="118"/>
      <c r="O702" s="120"/>
      <c r="P702" s="120">
        <v>1</v>
      </c>
      <c r="Q702" s="118"/>
      <c r="R702" s="120">
        <v>6</v>
      </c>
      <c r="S702" s="120">
        <v>1</v>
      </c>
      <c r="T702" s="120"/>
      <c r="U702" s="120">
        <v>1</v>
      </c>
      <c r="V702" s="118"/>
      <c r="W702" s="118"/>
      <c r="X702" s="118"/>
      <c r="Y702" s="120"/>
      <c r="Z702" s="120"/>
      <c r="AA702" s="120"/>
      <c r="AB702" s="120"/>
      <c r="AC702" s="120"/>
      <c r="AD702" s="120">
        <v>2</v>
      </c>
      <c r="AE702" s="120">
        <v>1</v>
      </c>
      <c r="AF702" s="120"/>
      <c r="AG702" s="120"/>
      <c r="AH702" s="120"/>
      <c r="AI702" s="120"/>
      <c r="AJ702" s="120"/>
      <c r="AK702" s="120">
        <v>4</v>
      </c>
      <c r="AL702" s="118">
        <v>2</v>
      </c>
      <c r="AM702" s="118"/>
      <c r="AN702" s="118"/>
      <c r="AO702" s="120">
        <v>2</v>
      </c>
      <c r="AP702" s="120"/>
      <c r="AQ702" s="120">
        <v>1</v>
      </c>
      <c r="AR702" s="120">
        <v>4</v>
      </c>
      <c r="AS702" s="120">
        <v>1</v>
      </c>
      <c r="AT702" s="118"/>
      <c r="AU702" s="118"/>
      <c r="AV702" s="120"/>
      <c r="AW702" s="118"/>
      <c r="AX702" s="120">
        <v>1</v>
      </c>
      <c r="AY702" s="120">
        <v>2</v>
      </c>
      <c r="AZ702" s="120"/>
      <c r="BA702" s="120"/>
      <c r="BB702" s="120">
        <v>2</v>
      </c>
      <c r="BC702" s="118"/>
      <c r="BD702" s="118"/>
      <c r="BE702" s="118">
        <v>1</v>
      </c>
      <c r="BF702" s="118"/>
      <c r="BG702" s="120"/>
      <c r="BH702" s="120"/>
      <c r="BI702" s="120">
        <v>1</v>
      </c>
      <c r="BJ702" s="120">
        <v>1</v>
      </c>
      <c r="BK702" s="120"/>
      <c r="BL702" s="120"/>
      <c r="BM702" s="120"/>
      <c r="BN702" s="120"/>
      <c r="BO702" s="120"/>
      <c r="BP702" s="120"/>
      <c r="BQ702" s="120"/>
      <c r="BR702" s="118">
        <v>1</v>
      </c>
      <c r="BS702" s="118"/>
    </row>
    <row r="703" spans="1:71" s="117" customFormat="1" ht="22.7" customHeight="1" x14ac:dyDescent="0.2">
      <c r="A703" s="65">
        <v>691</v>
      </c>
      <c r="B703" s="6" t="s">
        <v>1176</v>
      </c>
      <c r="C703" s="66" t="s">
        <v>1175</v>
      </c>
      <c r="D703" s="66"/>
      <c r="E703" s="118">
        <v>1</v>
      </c>
      <c r="F703" s="120">
        <v>1</v>
      </c>
      <c r="G703" s="120"/>
      <c r="H703" s="118"/>
      <c r="I703" s="118"/>
      <c r="J703" s="120"/>
      <c r="K703" s="120"/>
      <c r="L703" s="120"/>
      <c r="M703" s="120"/>
      <c r="N703" s="118"/>
      <c r="O703" s="120"/>
      <c r="P703" s="120">
        <v>1</v>
      </c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>
        <v>1</v>
      </c>
      <c r="AL703" s="118"/>
      <c r="AM703" s="118"/>
      <c r="AN703" s="118"/>
      <c r="AO703" s="120">
        <v>1</v>
      </c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customHeight="1" x14ac:dyDescent="0.2">
      <c r="A704" s="65">
        <v>692</v>
      </c>
      <c r="B704" s="6" t="s">
        <v>1177</v>
      </c>
      <c r="C704" s="66" t="s">
        <v>1175</v>
      </c>
      <c r="D704" s="66"/>
      <c r="E704" s="118">
        <v>1</v>
      </c>
      <c r="F704" s="120">
        <v>1</v>
      </c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>
        <v>1</v>
      </c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1</v>
      </c>
      <c r="AL704" s="118">
        <v>1</v>
      </c>
      <c r="AM704" s="118"/>
      <c r="AN704" s="118"/>
      <c r="AO704" s="120"/>
      <c r="AP704" s="120"/>
      <c r="AQ704" s="120"/>
      <c r="AR704" s="120">
        <v>1</v>
      </c>
      <c r="AS704" s="120"/>
      <c r="AT704" s="118"/>
      <c r="AU704" s="118"/>
      <c r="AV704" s="120"/>
      <c r="AW704" s="118"/>
      <c r="AX704" s="120"/>
      <c r="AY704" s="120">
        <v>1</v>
      </c>
      <c r="AZ704" s="120"/>
      <c r="BA704" s="120"/>
      <c r="BB704" s="120">
        <v>1</v>
      </c>
      <c r="BC704" s="118"/>
      <c r="BD704" s="118"/>
      <c r="BE704" s="118">
        <v>1</v>
      </c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>
        <v>1</v>
      </c>
      <c r="BS704" s="118"/>
    </row>
    <row r="705" spans="1:71" s="117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8">
        <v>9</v>
      </c>
      <c r="F705" s="120">
        <v>9</v>
      </c>
      <c r="G705" s="120"/>
      <c r="H705" s="118">
        <v>1</v>
      </c>
      <c r="I705" s="118"/>
      <c r="J705" s="120"/>
      <c r="K705" s="120"/>
      <c r="L705" s="120"/>
      <c r="M705" s="120"/>
      <c r="N705" s="118"/>
      <c r="O705" s="120"/>
      <c r="P705" s="120">
        <v>2</v>
      </c>
      <c r="Q705" s="118"/>
      <c r="R705" s="120">
        <v>6</v>
      </c>
      <c r="S705" s="120">
        <v>1</v>
      </c>
      <c r="T705" s="120"/>
      <c r="U705" s="120">
        <v>3</v>
      </c>
      <c r="V705" s="118"/>
      <c r="W705" s="118"/>
      <c r="X705" s="118"/>
      <c r="Y705" s="120">
        <v>1</v>
      </c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>
        <v>1</v>
      </c>
      <c r="AK705" s="120">
        <v>4</v>
      </c>
      <c r="AL705" s="118"/>
      <c r="AM705" s="118"/>
      <c r="AN705" s="118"/>
      <c r="AO705" s="120">
        <v>2</v>
      </c>
      <c r="AP705" s="120"/>
      <c r="AQ705" s="120">
        <v>2</v>
      </c>
      <c r="AR705" s="120">
        <v>5</v>
      </c>
      <c r="AS705" s="120"/>
      <c r="AT705" s="118"/>
      <c r="AU705" s="118"/>
      <c r="AV705" s="120"/>
      <c r="AW705" s="118">
        <v>1</v>
      </c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customHeight="1" x14ac:dyDescent="0.2">
      <c r="A706" s="65">
        <v>694</v>
      </c>
      <c r="B706" s="6" t="s">
        <v>1179</v>
      </c>
      <c r="C706" s="66" t="s">
        <v>1180</v>
      </c>
      <c r="D706" s="66"/>
      <c r="E706" s="118">
        <v>1</v>
      </c>
      <c r="F706" s="120">
        <v>1</v>
      </c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>
        <v>1</v>
      </c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>
        <v>1</v>
      </c>
      <c r="AL706" s="118"/>
      <c r="AM706" s="118"/>
      <c r="AN706" s="118"/>
      <c r="AO706" s="120"/>
      <c r="AP706" s="120"/>
      <c r="AQ706" s="120">
        <v>1</v>
      </c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32">SUM(E711:E722)</f>
        <v>0</v>
      </c>
      <c r="F710" s="118">
        <f t="shared" si="32"/>
        <v>0</v>
      </c>
      <c r="G710" s="118">
        <f t="shared" si="32"/>
        <v>0</v>
      </c>
      <c r="H710" s="118">
        <f t="shared" si="32"/>
        <v>0</v>
      </c>
      <c r="I710" s="118">
        <f t="shared" si="32"/>
        <v>0</v>
      </c>
      <c r="J710" s="118">
        <f t="shared" si="32"/>
        <v>0</v>
      </c>
      <c r="K710" s="118">
        <f t="shared" si="32"/>
        <v>0</v>
      </c>
      <c r="L710" s="118">
        <f t="shared" si="32"/>
        <v>0</v>
      </c>
      <c r="M710" s="118">
        <f t="shared" si="32"/>
        <v>0</v>
      </c>
      <c r="N710" s="118">
        <f t="shared" si="32"/>
        <v>0</v>
      </c>
      <c r="O710" s="118">
        <f t="shared" si="32"/>
        <v>0</v>
      </c>
      <c r="P710" s="118">
        <f t="shared" si="32"/>
        <v>0</v>
      </c>
      <c r="Q710" s="118">
        <f t="shared" si="32"/>
        <v>0</v>
      </c>
      <c r="R710" s="118">
        <f t="shared" si="32"/>
        <v>0</v>
      </c>
      <c r="S710" s="118">
        <f t="shared" si="32"/>
        <v>0</v>
      </c>
      <c r="T710" s="118">
        <f t="shared" si="32"/>
        <v>0</v>
      </c>
      <c r="U710" s="118">
        <f t="shared" si="32"/>
        <v>0</v>
      </c>
      <c r="V710" s="118">
        <f t="shared" si="32"/>
        <v>0</v>
      </c>
      <c r="W710" s="118">
        <f t="shared" si="32"/>
        <v>0</v>
      </c>
      <c r="X710" s="118">
        <f t="shared" si="32"/>
        <v>0</v>
      </c>
      <c r="Y710" s="118">
        <f t="shared" si="32"/>
        <v>0</v>
      </c>
      <c r="Z710" s="118">
        <f t="shared" si="32"/>
        <v>0</v>
      </c>
      <c r="AA710" s="118">
        <f t="shared" si="32"/>
        <v>0</v>
      </c>
      <c r="AB710" s="118">
        <f t="shared" si="32"/>
        <v>0</v>
      </c>
      <c r="AC710" s="118">
        <f t="shared" si="32"/>
        <v>0</v>
      </c>
      <c r="AD710" s="118">
        <f t="shared" si="32"/>
        <v>0</v>
      </c>
      <c r="AE710" s="118">
        <f t="shared" si="32"/>
        <v>0</v>
      </c>
      <c r="AF710" s="118">
        <f t="shared" si="32"/>
        <v>0</v>
      </c>
      <c r="AG710" s="118">
        <f t="shared" si="32"/>
        <v>0</v>
      </c>
      <c r="AH710" s="118">
        <f t="shared" si="32"/>
        <v>0</v>
      </c>
      <c r="AI710" s="118">
        <f t="shared" si="32"/>
        <v>0</v>
      </c>
      <c r="AJ710" s="118">
        <f t="shared" si="32"/>
        <v>0</v>
      </c>
      <c r="AK710" s="118">
        <f t="shared" ref="AK710:BP710" si="33">SUM(AK711:AK722)</f>
        <v>0</v>
      </c>
      <c r="AL710" s="118">
        <f t="shared" si="33"/>
        <v>0</v>
      </c>
      <c r="AM710" s="118">
        <f t="shared" si="33"/>
        <v>0</v>
      </c>
      <c r="AN710" s="118">
        <f t="shared" si="33"/>
        <v>0</v>
      </c>
      <c r="AO710" s="118">
        <f t="shared" si="33"/>
        <v>0</v>
      </c>
      <c r="AP710" s="118">
        <f t="shared" si="33"/>
        <v>0</v>
      </c>
      <c r="AQ710" s="118">
        <f t="shared" si="33"/>
        <v>0</v>
      </c>
      <c r="AR710" s="118">
        <f t="shared" si="33"/>
        <v>0</v>
      </c>
      <c r="AS710" s="118">
        <f t="shared" si="33"/>
        <v>0</v>
      </c>
      <c r="AT710" s="118">
        <f t="shared" si="33"/>
        <v>0</v>
      </c>
      <c r="AU710" s="118">
        <f t="shared" si="33"/>
        <v>0</v>
      </c>
      <c r="AV710" s="118">
        <f t="shared" si="33"/>
        <v>0</v>
      </c>
      <c r="AW710" s="118">
        <f t="shared" si="33"/>
        <v>0</v>
      </c>
      <c r="AX710" s="118">
        <f t="shared" si="33"/>
        <v>0</v>
      </c>
      <c r="AY710" s="118">
        <f t="shared" si="33"/>
        <v>0</v>
      </c>
      <c r="AZ710" s="118">
        <f t="shared" si="33"/>
        <v>0</v>
      </c>
      <c r="BA710" s="118">
        <f t="shared" si="33"/>
        <v>0</v>
      </c>
      <c r="BB710" s="118">
        <f t="shared" si="33"/>
        <v>0</v>
      </c>
      <c r="BC710" s="118">
        <f t="shared" si="33"/>
        <v>0</v>
      </c>
      <c r="BD710" s="118">
        <f t="shared" si="33"/>
        <v>0</v>
      </c>
      <c r="BE710" s="118">
        <f t="shared" si="33"/>
        <v>0</v>
      </c>
      <c r="BF710" s="118">
        <f t="shared" si="33"/>
        <v>0</v>
      </c>
      <c r="BG710" s="118">
        <f t="shared" si="33"/>
        <v>0</v>
      </c>
      <c r="BH710" s="118">
        <f t="shared" si="33"/>
        <v>0</v>
      </c>
      <c r="BI710" s="118">
        <f t="shared" si="33"/>
        <v>0</v>
      </c>
      <c r="BJ710" s="118">
        <f t="shared" si="33"/>
        <v>0</v>
      </c>
      <c r="BK710" s="118">
        <f t="shared" si="33"/>
        <v>0</v>
      </c>
      <c r="BL710" s="118">
        <f t="shared" si="33"/>
        <v>0</v>
      </c>
      <c r="BM710" s="118">
        <f t="shared" si="33"/>
        <v>0</v>
      </c>
      <c r="BN710" s="118">
        <f t="shared" si="33"/>
        <v>0</v>
      </c>
      <c r="BO710" s="118">
        <f t="shared" si="33"/>
        <v>0</v>
      </c>
      <c r="BP710" s="118">
        <f t="shared" si="33"/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34">SUM(E724:E777)</f>
        <v>40</v>
      </c>
      <c r="F723" s="118">
        <f t="shared" si="34"/>
        <v>40</v>
      </c>
      <c r="G723" s="118">
        <f t="shared" si="34"/>
        <v>0</v>
      </c>
      <c r="H723" s="118">
        <f t="shared" si="34"/>
        <v>6</v>
      </c>
      <c r="I723" s="118">
        <f t="shared" si="34"/>
        <v>2</v>
      </c>
      <c r="J723" s="118">
        <f t="shared" si="34"/>
        <v>0</v>
      </c>
      <c r="K723" s="118">
        <f t="shared" si="34"/>
        <v>0</v>
      </c>
      <c r="L723" s="118">
        <f t="shared" si="34"/>
        <v>2</v>
      </c>
      <c r="M723" s="118">
        <f t="shared" si="34"/>
        <v>0</v>
      </c>
      <c r="N723" s="118">
        <f t="shared" si="34"/>
        <v>0</v>
      </c>
      <c r="O723" s="118">
        <f t="shared" si="34"/>
        <v>0</v>
      </c>
      <c r="P723" s="118">
        <f t="shared" si="34"/>
        <v>1</v>
      </c>
      <c r="Q723" s="118">
        <f t="shared" si="34"/>
        <v>3</v>
      </c>
      <c r="R723" s="118">
        <f t="shared" si="34"/>
        <v>22</v>
      </c>
      <c r="S723" s="118">
        <f t="shared" si="34"/>
        <v>13</v>
      </c>
      <c r="T723" s="118">
        <f t="shared" si="34"/>
        <v>1</v>
      </c>
      <c r="U723" s="118">
        <f t="shared" si="34"/>
        <v>4</v>
      </c>
      <c r="V723" s="118">
        <f t="shared" si="34"/>
        <v>4</v>
      </c>
      <c r="W723" s="118">
        <f t="shared" si="34"/>
        <v>0</v>
      </c>
      <c r="X723" s="118">
        <f t="shared" si="34"/>
        <v>0</v>
      </c>
      <c r="Y723" s="118">
        <f t="shared" si="34"/>
        <v>20</v>
      </c>
      <c r="Z723" s="118">
        <f t="shared" si="34"/>
        <v>0</v>
      </c>
      <c r="AA723" s="118">
        <f t="shared" si="34"/>
        <v>0</v>
      </c>
      <c r="AB723" s="118">
        <f t="shared" si="34"/>
        <v>0</v>
      </c>
      <c r="AC723" s="118">
        <f t="shared" si="34"/>
        <v>0</v>
      </c>
      <c r="AD723" s="118">
        <f t="shared" si="34"/>
        <v>2</v>
      </c>
      <c r="AE723" s="118">
        <f t="shared" si="34"/>
        <v>1</v>
      </c>
      <c r="AF723" s="118">
        <f t="shared" si="34"/>
        <v>0</v>
      </c>
      <c r="AG723" s="118">
        <f t="shared" si="34"/>
        <v>1</v>
      </c>
      <c r="AH723" s="118">
        <f t="shared" si="34"/>
        <v>0</v>
      </c>
      <c r="AI723" s="118">
        <f t="shared" si="34"/>
        <v>1</v>
      </c>
      <c r="AJ723" s="118">
        <f t="shared" si="34"/>
        <v>1</v>
      </c>
      <c r="AK723" s="118">
        <f t="shared" ref="AK723:BP723" si="35">SUM(AK724:AK777)</f>
        <v>6</v>
      </c>
      <c r="AL723" s="118">
        <f t="shared" si="35"/>
        <v>1</v>
      </c>
      <c r="AM723" s="118">
        <f t="shared" si="35"/>
        <v>0</v>
      </c>
      <c r="AN723" s="118">
        <f t="shared" si="35"/>
        <v>0</v>
      </c>
      <c r="AO723" s="118">
        <f t="shared" si="35"/>
        <v>27</v>
      </c>
      <c r="AP723" s="118">
        <f t="shared" si="35"/>
        <v>1</v>
      </c>
      <c r="AQ723" s="118">
        <f t="shared" si="35"/>
        <v>6</v>
      </c>
      <c r="AR723" s="118">
        <f t="shared" si="35"/>
        <v>6</v>
      </c>
      <c r="AS723" s="118">
        <f t="shared" si="35"/>
        <v>0</v>
      </c>
      <c r="AT723" s="118">
        <f t="shared" si="35"/>
        <v>0</v>
      </c>
      <c r="AU723" s="118">
        <f t="shared" si="35"/>
        <v>0</v>
      </c>
      <c r="AV723" s="118">
        <f t="shared" si="35"/>
        <v>0</v>
      </c>
      <c r="AW723" s="118">
        <f t="shared" si="35"/>
        <v>2</v>
      </c>
      <c r="AX723" s="118">
        <f t="shared" si="35"/>
        <v>1</v>
      </c>
      <c r="AY723" s="118">
        <f t="shared" si="35"/>
        <v>1</v>
      </c>
      <c r="AZ723" s="118">
        <f t="shared" si="35"/>
        <v>0</v>
      </c>
      <c r="BA723" s="118">
        <f t="shared" si="35"/>
        <v>1</v>
      </c>
      <c r="BB723" s="118">
        <f t="shared" si="35"/>
        <v>0</v>
      </c>
      <c r="BC723" s="118">
        <f t="shared" si="35"/>
        <v>0</v>
      </c>
      <c r="BD723" s="118">
        <f t="shared" si="35"/>
        <v>0</v>
      </c>
      <c r="BE723" s="118">
        <f t="shared" si="35"/>
        <v>1</v>
      </c>
      <c r="BF723" s="118">
        <f t="shared" si="35"/>
        <v>0</v>
      </c>
      <c r="BG723" s="118">
        <f t="shared" si="35"/>
        <v>0</v>
      </c>
      <c r="BH723" s="118">
        <f t="shared" si="35"/>
        <v>0</v>
      </c>
      <c r="BI723" s="118">
        <f t="shared" si="35"/>
        <v>0</v>
      </c>
      <c r="BJ723" s="118">
        <f t="shared" si="35"/>
        <v>0</v>
      </c>
      <c r="BK723" s="118">
        <f t="shared" si="35"/>
        <v>0</v>
      </c>
      <c r="BL723" s="118">
        <f t="shared" si="35"/>
        <v>0</v>
      </c>
      <c r="BM723" s="118">
        <f t="shared" si="35"/>
        <v>0</v>
      </c>
      <c r="BN723" s="118">
        <f t="shared" si="35"/>
        <v>0</v>
      </c>
      <c r="BO723" s="118">
        <f t="shared" si="35"/>
        <v>0</v>
      </c>
      <c r="BP723" s="118">
        <f t="shared" si="35"/>
        <v>0</v>
      </c>
      <c r="BQ723" s="118">
        <f>SUM(BQ724:BQ777)</f>
        <v>0</v>
      </c>
      <c r="BR723" s="118">
        <f>SUM(BR724:BR777)</f>
        <v>1</v>
      </c>
      <c r="BS723" s="118">
        <f>SUM(BS724:BS777)</f>
        <v>0</v>
      </c>
    </row>
    <row r="724" spans="1:71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18">
        <v>1</v>
      </c>
      <c r="F725" s="120">
        <v>1</v>
      </c>
      <c r="G725" s="120"/>
      <c r="H725" s="118">
        <v>1</v>
      </c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>
        <v>1</v>
      </c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>
        <v>1</v>
      </c>
      <c r="AJ725" s="120"/>
      <c r="AK725" s="120"/>
      <c r="AL725" s="118"/>
      <c r="AM725" s="118"/>
      <c r="AN725" s="118"/>
      <c r="AO725" s="120"/>
      <c r="AP725" s="120">
        <v>1</v>
      </c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customHeight="1" x14ac:dyDescent="0.2">
      <c r="A727" s="65">
        <v>715</v>
      </c>
      <c r="B727" s="6" t="s">
        <v>2393</v>
      </c>
      <c r="C727" s="66" t="s">
        <v>1210</v>
      </c>
      <c r="D727" s="66"/>
      <c r="E727" s="118">
        <v>1</v>
      </c>
      <c r="F727" s="120">
        <v>1</v>
      </c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>
        <v>1</v>
      </c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>
        <v>1</v>
      </c>
      <c r="AL727" s="118"/>
      <c r="AM727" s="118"/>
      <c r="AN727" s="118"/>
      <c r="AO727" s="120">
        <v>1</v>
      </c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customHeight="1" x14ac:dyDescent="0.2">
      <c r="A728" s="65">
        <v>716</v>
      </c>
      <c r="B728" s="6" t="s">
        <v>2394</v>
      </c>
      <c r="C728" s="66" t="s">
        <v>1210</v>
      </c>
      <c r="D728" s="66"/>
      <c r="E728" s="118">
        <v>2</v>
      </c>
      <c r="F728" s="120">
        <v>2</v>
      </c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>
        <v>1</v>
      </c>
      <c r="S728" s="120">
        <v>1</v>
      </c>
      <c r="T728" s="120"/>
      <c r="U728" s="120">
        <v>1</v>
      </c>
      <c r="V728" s="118"/>
      <c r="W728" s="118"/>
      <c r="X728" s="118"/>
      <c r="Y728" s="120">
        <v>1</v>
      </c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>
        <v>2</v>
      </c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8">
        <v>4</v>
      </c>
      <c r="F737" s="120">
        <v>4</v>
      </c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>
        <v>4</v>
      </c>
      <c r="S737" s="120"/>
      <c r="T737" s="120"/>
      <c r="U737" s="120"/>
      <c r="V737" s="118"/>
      <c r="W737" s="118"/>
      <c r="X737" s="118"/>
      <c r="Y737" s="120">
        <v>4</v>
      </c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>
        <v>3</v>
      </c>
      <c r="AP737" s="120"/>
      <c r="AQ737" s="120"/>
      <c r="AR737" s="120">
        <v>1</v>
      </c>
      <c r="AS737" s="120"/>
      <c r="AT737" s="118"/>
      <c r="AU737" s="118"/>
      <c r="AV737" s="120"/>
      <c r="AW737" s="118">
        <v>1</v>
      </c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18">
        <v>2</v>
      </c>
      <c r="F740" s="120">
        <v>2</v>
      </c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>
        <v>2</v>
      </c>
      <c r="T740" s="120"/>
      <c r="U740" s="120"/>
      <c r="V740" s="118"/>
      <c r="W740" s="118"/>
      <c r="X740" s="118"/>
      <c r="Y740" s="120">
        <v>2</v>
      </c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>
        <v>2</v>
      </c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18">
        <v>4</v>
      </c>
      <c r="F741" s="120">
        <v>4</v>
      </c>
      <c r="G741" s="120"/>
      <c r="H741" s="118"/>
      <c r="I741" s="118">
        <v>2</v>
      </c>
      <c r="J741" s="120"/>
      <c r="K741" s="120"/>
      <c r="L741" s="120"/>
      <c r="M741" s="120"/>
      <c r="N741" s="118"/>
      <c r="O741" s="120"/>
      <c r="P741" s="120"/>
      <c r="Q741" s="118"/>
      <c r="R741" s="120">
        <v>1</v>
      </c>
      <c r="S741" s="120">
        <v>2</v>
      </c>
      <c r="T741" s="120">
        <v>1</v>
      </c>
      <c r="U741" s="120"/>
      <c r="V741" s="118"/>
      <c r="W741" s="118"/>
      <c r="X741" s="118"/>
      <c r="Y741" s="120">
        <v>4</v>
      </c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>
        <v>3</v>
      </c>
      <c r="AP741" s="120"/>
      <c r="AQ741" s="120">
        <v>1</v>
      </c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8">
        <v>2</v>
      </c>
      <c r="F742" s="120">
        <v>2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>
        <v>2</v>
      </c>
      <c r="S742" s="120"/>
      <c r="T742" s="120"/>
      <c r="U742" s="120"/>
      <c r="V742" s="118">
        <v>1</v>
      </c>
      <c r="W742" s="118"/>
      <c r="X742" s="118"/>
      <c r="Y742" s="120">
        <v>1</v>
      </c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>
        <v>2</v>
      </c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8">
        <v>13</v>
      </c>
      <c r="F762" s="120">
        <v>13</v>
      </c>
      <c r="G762" s="120"/>
      <c r="H762" s="118">
        <v>1</v>
      </c>
      <c r="I762" s="118"/>
      <c r="J762" s="120"/>
      <c r="K762" s="120"/>
      <c r="L762" s="120">
        <v>2</v>
      </c>
      <c r="M762" s="120"/>
      <c r="N762" s="118"/>
      <c r="O762" s="120"/>
      <c r="P762" s="120">
        <v>1</v>
      </c>
      <c r="Q762" s="118"/>
      <c r="R762" s="120">
        <v>8</v>
      </c>
      <c r="S762" s="120">
        <v>4</v>
      </c>
      <c r="T762" s="120"/>
      <c r="U762" s="120">
        <v>2</v>
      </c>
      <c r="V762" s="118">
        <v>1</v>
      </c>
      <c r="W762" s="118"/>
      <c r="X762" s="118"/>
      <c r="Y762" s="120">
        <v>2</v>
      </c>
      <c r="Z762" s="120"/>
      <c r="AA762" s="120"/>
      <c r="AB762" s="120"/>
      <c r="AC762" s="120"/>
      <c r="AD762" s="120">
        <v>2</v>
      </c>
      <c r="AE762" s="120">
        <v>1</v>
      </c>
      <c r="AF762" s="120"/>
      <c r="AG762" s="120">
        <v>1</v>
      </c>
      <c r="AH762" s="120"/>
      <c r="AI762" s="120"/>
      <c r="AJ762" s="120"/>
      <c r="AK762" s="120">
        <v>4</v>
      </c>
      <c r="AL762" s="118">
        <v>1</v>
      </c>
      <c r="AM762" s="118"/>
      <c r="AN762" s="118"/>
      <c r="AO762" s="120">
        <v>4</v>
      </c>
      <c r="AP762" s="120"/>
      <c r="AQ762" s="120">
        <v>5</v>
      </c>
      <c r="AR762" s="120">
        <v>4</v>
      </c>
      <c r="AS762" s="120"/>
      <c r="AT762" s="118"/>
      <c r="AU762" s="118"/>
      <c r="AV762" s="120"/>
      <c r="AW762" s="118">
        <v>1</v>
      </c>
      <c r="AX762" s="120">
        <v>1</v>
      </c>
      <c r="AY762" s="120">
        <v>1</v>
      </c>
      <c r="AZ762" s="120"/>
      <c r="BA762" s="120">
        <v>1</v>
      </c>
      <c r="BB762" s="120"/>
      <c r="BC762" s="118"/>
      <c r="BD762" s="118"/>
      <c r="BE762" s="118">
        <v>1</v>
      </c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>
        <v>1</v>
      </c>
      <c r="BS762" s="118"/>
    </row>
    <row r="763" spans="1:71" s="117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customHeight="1" x14ac:dyDescent="0.2">
      <c r="A770" s="65">
        <v>758</v>
      </c>
      <c r="B770" s="6" t="s">
        <v>1264</v>
      </c>
      <c r="C770" s="66" t="s">
        <v>1261</v>
      </c>
      <c r="D770" s="66"/>
      <c r="E770" s="118">
        <v>1</v>
      </c>
      <c r="F770" s="120">
        <v>1</v>
      </c>
      <c r="G770" s="120"/>
      <c r="H770" s="118">
        <v>1</v>
      </c>
      <c r="I770" s="118"/>
      <c r="J770" s="120"/>
      <c r="K770" s="120"/>
      <c r="L770" s="120"/>
      <c r="M770" s="120"/>
      <c r="N770" s="118"/>
      <c r="O770" s="120"/>
      <c r="P770" s="120"/>
      <c r="Q770" s="118">
        <v>1</v>
      </c>
      <c r="R770" s="120"/>
      <c r="S770" s="120"/>
      <c r="T770" s="120"/>
      <c r="U770" s="120">
        <v>1</v>
      </c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>
        <v>1</v>
      </c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8">
        <v>9</v>
      </c>
      <c r="F771" s="120">
        <v>9</v>
      </c>
      <c r="G771" s="120"/>
      <c r="H771" s="118">
        <v>3</v>
      </c>
      <c r="I771" s="118"/>
      <c r="J771" s="120"/>
      <c r="K771" s="120"/>
      <c r="L771" s="120"/>
      <c r="M771" s="120"/>
      <c r="N771" s="118"/>
      <c r="O771" s="120"/>
      <c r="P771" s="120"/>
      <c r="Q771" s="118">
        <v>2</v>
      </c>
      <c r="R771" s="120">
        <v>5</v>
      </c>
      <c r="S771" s="120">
        <v>2</v>
      </c>
      <c r="T771" s="120"/>
      <c r="U771" s="120"/>
      <c r="V771" s="118">
        <v>2</v>
      </c>
      <c r="W771" s="118"/>
      <c r="X771" s="118"/>
      <c r="Y771" s="120">
        <v>6</v>
      </c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>
        <v>1</v>
      </c>
      <c r="AK771" s="120"/>
      <c r="AL771" s="118"/>
      <c r="AM771" s="118"/>
      <c r="AN771" s="118"/>
      <c r="AO771" s="120">
        <v>9</v>
      </c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customHeight="1" x14ac:dyDescent="0.2">
      <c r="A772" s="65">
        <v>760</v>
      </c>
      <c r="B772" s="6" t="s">
        <v>1266</v>
      </c>
      <c r="C772" s="66" t="s">
        <v>1261</v>
      </c>
      <c r="D772" s="66"/>
      <c r="E772" s="118">
        <v>1</v>
      </c>
      <c r="F772" s="120">
        <v>1</v>
      </c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>
        <v>1</v>
      </c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>
        <v>1</v>
      </c>
      <c r="AL772" s="118"/>
      <c r="AM772" s="118"/>
      <c r="AN772" s="118"/>
      <c r="AO772" s="120">
        <v>1</v>
      </c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36">SUM(E779:E839)</f>
        <v>43</v>
      </c>
      <c r="F778" s="118">
        <f t="shared" si="36"/>
        <v>43</v>
      </c>
      <c r="G778" s="118">
        <f t="shared" si="36"/>
        <v>0</v>
      </c>
      <c r="H778" s="118">
        <f t="shared" si="36"/>
        <v>7</v>
      </c>
      <c r="I778" s="118">
        <f t="shared" si="36"/>
        <v>0</v>
      </c>
      <c r="J778" s="118">
        <f t="shared" si="36"/>
        <v>0</v>
      </c>
      <c r="K778" s="118">
        <f t="shared" si="36"/>
        <v>0</v>
      </c>
      <c r="L778" s="118">
        <f t="shared" si="36"/>
        <v>2</v>
      </c>
      <c r="M778" s="118">
        <f t="shared" si="36"/>
        <v>0</v>
      </c>
      <c r="N778" s="118">
        <f t="shared" si="36"/>
        <v>0</v>
      </c>
      <c r="O778" s="118">
        <f t="shared" si="36"/>
        <v>0</v>
      </c>
      <c r="P778" s="118">
        <f t="shared" si="36"/>
        <v>12</v>
      </c>
      <c r="Q778" s="118">
        <f t="shared" si="36"/>
        <v>8</v>
      </c>
      <c r="R778" s="118">
        <f t="shared" si="36"/>
        <v>21</v>
      </c>
      <c r="S778" s="118">
        <f t="shared" si="36"/>
        <v>2</v>
      </c>
      <c r="T778" s="118">
        <f t="shared" si="36"/>
        <v>0</v>
      </c>
      <c r="U778" s="118">
        <f t="shared" si="36"/>
        <v>2</v>
      </c>
      <c r="V778" s="118">
        <f t="shared" si="36"/>
        <v>0</v>
      </c>
      <c r="W778" s="118">
        <f t="shared" si="36"/>
        <v>0</v>
      </c>
      <c r="X778" s="118">
        <f t="shared" si="36"/>
        <v>0</v>
      </c>
      <c r="Y778" s="118">
        <f t="shared" si="36"/>
        <v>1</v>
      </c>
      <c r="Z778" s="118">
        <f t="shared" si="36"/>
        <v>0</v>
      </c>
      <c r="AA778" s="118">
        <f t="shared" si="36"/>
        <v>0</v>
      </c>
      <c r="AB778" s="118">
        <f t="shared" si="36"/>
        <v>0</v>
      </c>
      <c r="AC778" s="118">
        <f t="shared" si="36"/>
        <v>0</v>
      </c>
      <c r="AD778" s="118">
        <f t="shared" si="36"/>
        <v>0</v>
      </c>
      <c r="AE778" s="118">
        <f t="shared" si="36"/>
        <v>0</v>
      </c>
      <c r="AF778" s="118">
        <f t="shared" si="36"/>
        <v>0</v>
      </c>
      <c r="AG778" s="118">
        <f t="shared" si="36"/>
        <v>0</v>
      </c>
      <c r="AH778" s="118">
        <f t="shared" si="36"/>
        <v>0</v>
      </c>
      <c r="AI778" s="118">
        <f t="shared" si="36"/>
        <v>0</v>
      </c>
      <c r="AJ778" s="118">
        <f t="shared" si="36"/>
        <v>1</v>
      </c>
      <c r="AK778" s="118">
        <f t="shared" ref="AK778:BP778" si="37">SUM(AK779:AK839)</f>
        <v>34</v>
      </c>
      <c r="AL778" s="118">
        <f t="shared" si="37"/>
        <v>29</v>
      </c>
      <c r="AM778" s="118">
        <f t="shared" si="37"/>
        <v>0</v>
      </c>
      <c r="AN778" s="118">
        <f t="shared" si="37"/>
        <v>5</v>
      </c>
      <c r="AO778" s="118">
        <f t="shared" si="37"/>
        <v>3</v>
      </c>
      <c r="AP778" s="118">
        <f t="shared" si="37"/>
        <v>1</v>
      </c>
      <c r="AQ778" s="118">
        <f t="shared" si="37"/>
        <v>12</v>
      </c>
      <c r="AR778" s="118">
        <f t="shared" si="37"/>
        <v>18</v>
      </c>
      <c r="AS778" s="118">
        <f t="shared" si="37"/>
        <v>9</v>
      </c>
      <c r="AT778" s="118">
        <f t="shared" si="37"/>
        <v>0</v>
      </c>
      <c r="AU778" s="118">
        <f t="shared" si="37"/>
        <v>0</v>
      </c>
      <c r="AV778" s="118">
        <f t="shared" si="37"/>
        <v>0</v>
      </c>
      <c r="AW778" s="118">
        <f t="shared" si="37"/>
        <v>1</v>
      </c>
      <c r="AX778" s="118">
        <f t="shared" si="37"/>
        <v>1</v>
      </c>
      <c r="AY778" s="118">
        <f t="shared" si="37"/>
        <v>36</v>
      </c>
      <c r="AZ778" s="118">
        <f t="shared" si="37"/>
        <v>25</v>
      </c>
      <c r="BA778" s="118">
        <f t="shared" si="37"/>
        <v>4</v>
      </c>
      <c r="BB778" s="118">
        <f t="shared" si="37"/>
        <v>7</v>
      </c>
      <c r="BC778" s="118">
        <f t="shared" si="37"/>
        <v>5</v>
      </c>
      <c r="BD778" s="118">
        <f t="shared" si="37"/>
        <v>0</v>
      </c>
      <c r="BE778" s="118">
        <f t="shared" si="37"/>
        <v>26</v>
      </c>
      <c r="BF778" s="118">
        <f t="shared" si="37"/>
        <v>0</v>
      </c>
      <c r="BG778" s="118">
        <f t="shared" si="37"/>
        <v>0</v>
      </c>
      <c r="BH778" s="118">
        <f t="shared" si="37"/>
        <v>3</v>
      </c>
      <c r="BI778" s="118">
        <f t="shared" si="37"/>
        <v>2</v>
      </c>
      <c r="BJ778" s="118">
        <f t="shared" si="37"/>
        <v>10</v>
      </c>
      <c r="BK778" s="118">
        <f t="shared" si="37"/>
        <v>1</v>
      </c>
      <c r="BL778" s="118">
        <f t="shared" si="37"/>
        <v>1</v>
      </c>
      <c r="BM778" s="118">
        <f t="shared" si="37"/>
        <v>0</v>
      </c>
      <c r="BN778" s="118">
        <f t="shared" si="37"/>
        <v>0</v>
      </c>
      <c r="BO778" s="118">
        <f t="shared" si="37"/>
        <v>15</v>
      </c>
      <c r="BP778" s="118">
        <f t="shared" si="37"/>
        <v>0</v>
      </c>
      <c r="BQ778" s="118">
        <f>SUM(BQ779:BQ839)</f>
        <v>5</v>
      </c>
      <c r="BR778" s="118">
        <f>SUM(BR779:BR839)</f>
        <v>1</v>
      </c>
      <c r="BS778" s="118">
        <f>SUM(BS779:BS839)</f>
        <v>4</v>
      </c>
    </row>
    <row r="779" spans="1:71" s="117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8">
        <v>2</v>
      </c>
      <c r="F808" s="120">
        <v>2</v>
      </c>
      <c r="G808" s="120"/>
      <c r="H808" s="118"/>
      <c r="I808" s="118"/>
      <c r="J808" s="120"/>
      <c r="K808" s="120"/>
      <c r="L808" s="120">
        <v>2</v>
      </c>
      <c r="M808" s="120"/>
      <c r="N808" s="118"/>
      <c r="O808" s="120"/>
      <c r="P808" s="120"/>
      <c r="Q808" s="118">
        <v>1</v>
      </c>
      <c r="R808" s="120">
        <v>1</v>
      </c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>
        <v>2</v>
      </c>
      <c r="AL808" s="118"/>
      <c r="AM808" s="118"/>
      <c r="AN808" s="118"/>
      <c r="AO808" s="120"/>
      <c r="AP808" s="120"/>
      <c r="AQ808" s="120"/>
      <c r="AR808" s="120">
        <v>1</v>
      </c>
      <c r="AS808" s="120">
        <v>1</v>
      </c>
      <c r="AT808" s="118"/>
      <c r="AU808" s="118"/>
      <c r="AV808" s="120"/>
      <c r="AW808" s="118">
        <v>1</v>
      </c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customHeight="1" x14ac:dyDescent="0.2">
      <c r="A809" s="65">
        <v>797</v>
      </c>
      <c r="B809" s="6" t="s">
        <v>1319</v>
      </c>
      <c r="C809" s="66" t="s">
        <v>1318</v>
      </c>
      <c r="D809" s="66"/>
      <c r="E809" s="118">
        <v>2</v>
      </c>
      <c r="F809" s="120">
        <v>2</v>
      </c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>
        <v>1</v>
      </c>
      <c r="R809" s="120">
        <v>1</v>
      </c>
      <c r="S809" s="120"/>
      <c r="T809" s="120"/>
      <c r="U809" s="120"/>
      <c r="V809" s="118"/>
      <c r="W809" s="118"/>
      <c r="X809" s="118"/>
      <c r="Y809" s="120">
        <v>1</v>
      </c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>
        <v>1</v>
      </c>
      <c r="AL809" s="118"/>
      <c r="AM809" s="118"/>
      <c r="AN809" s="118"/>
      <c r="AO809" s="120">
        <v>1</v>
      </c>
      <c r="AP809" s="120"/>
      <c r="AQ809" s="120">
        <v>1</v>
      </c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customHeight="1" x14ac:dyDescent="0.2">
      <c r="A811" s="65">
        <v>799</v>
      </c>
      <c r="B811" s="6" t="s">
        <v>1322</v>
      </c>
      <c r="C811" s="66" t="s">
        <v>1321</v>
      </c>
      <c r="D811" s="66"/>
      <c r="E811" s="118">
        <v>1</v>
      </c>
      <c r="F811" s="120">
        <v>1</v>
      </c>
      <c r="G811" s="120"/>
      <c r="H811" s="118">
        <v>1</v>
      </c>
      <c r="I811" s="118"/>
      <c r="J811" s="120"/>
      <c r="K811" s="120"/>
      <c r="L811" s="120"/>
      <c r="M811" s="120"/>
      <c r="N811" s="118"/>
      <c r="O811" s="120"/>
      <c r="P811" s="120"/>
      <c r="Q811" s="118"/>
      <c r="R811" s="120">
        <v>1</v>
      </c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>
        <v>1</v>
      </c>
      <c r="AL811" s="118"/>
      <c r="AM811" s="118"/>
      <c r="AN811" s="118"/>
      <c r="AO811" s="120"/>
      <c r="AP811" s="120">
        <v>1</v>
      </c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8">
        <v>26</v>
      </c>
      <c r="F819" s="120">
        <v>26</v>
      </c>
      <c r="G819" s="120"/>
      <c r="H819" s="118">
        <v>6</v>
      </c>
      <c r="I819" s="118"/>
      <c r="J819" s="120"/>
      <c r="K819" s="120"/>
      <c r="L819" s="120"/>
      <c r="M819" s="120"/>
      <c r="N819" s="118"/>
      <c r="O819" s="120"/>
      <c r="P819" s="120">
        <v>6</v>
      </c>
      <c r="Q819" s="118">
        <v>5</v>
      </c>
      <c r="R819" s="120">
        <v>15</v>
      </c>
      <c r="S819" s="120"/>
      <c r="T819" s="120"/>
      <c r="U819" s="120">
        <v>2</v>
      </c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>
        <v>1</v>
      </c>
      <c r="AK819" s="120">
        <v>23</v>
      </c>
      <c r="AL819" s="118">
        <v>22</v>
      </c>
      <c r="AM819" s="118"/>
      <c r="AN819" s="118"/>
      <c r="AO819" s="120">
        <v>1</v>
      </c>
      <c r="AP819" s="120"/>
      <c r="AQ819" s="120">
        <v>10</v>
      </c>
      <c r="AR819" s="120">
        <v>11</v>
      </c>
      <c r="AS819" s="120">
        <v>4</v>
      </c>
      <c r="AT819" s="118"/>
      <c r="AU819" s="118"/>
      <c r="AV819" s="120"/>
      <c r="AW819" s="118"/>
      <c r="AX819" s="120">
        <v>1</v>
      </c>
      <c r="AY819" s="120">
        <v>24</v>
      </c>
      <c r="AZ819" s="120">
        <v>20</v>
      </c>
      <c r="BA819" s="120">
        <v>2</v>
      </c>
      <c r="BB819" s="120">
        <v>2</v>
      </c>
      <c r="BC819" s="118">
        <v>3</v>
      </c>
      <c r="BD819" s="118"/>
      <c r="BE819" s="118">
        <v>17</v>
      </c>
      <c r="BF819" s="118"/>
      <c r="BG819" s="120"/>
      <c r="BH819" s="120">
        <v>2</v>
      </c>
      <c r="BI819" s="120">
        <v>2</v>
      </c>
      <c r="BJ819" s="120">
        <v>6</v>
      </c>
      <c r="BK819" s="120"/>
      <c r="BL819" s="120"/>
      <c r="BM819" s="120"/>
      <c r="BN819" s="120"/>
      <c r="BO819" s="120">
        <v>14</v>
      </c>
      <c r="BP819" s="120"/>
      <c r="BQ819" s="120"/>
      <c r="BR819" s="118"/>
      <c r="BS819" s="118">
        <v>4</v>
      </c>
    </row>
    <row r="820" spans="1:71" s="117" customFormat="1" ht="23.25" customHeight="1" x14ac:dyDescent="0.2">
      <c r="A820" s="65">
        <v>808</v>
      </c>
      <c r="B820" s="6" t="s">
        <v>1335</v>
      </c>
      <c r="C820" s="66" t="s">
        <v>1336</v>
      </c>
      <c r="D820" s="66"/>
      <c r="E820" s="118">
        <v>2</v>
      </c>
      <c r="F820" s="120">
        <v>2</v>
      </c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>
        <v>1</v>
      </c>
      <c r="R820" s="120"/>
      <c r="S820" s="120">
        <v>1</v>
      </c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>
        <v>2</v>
      </c>
      <c r="AL820" s="118">
        <v>2</v>
      </c>
      <c r="AM820" s="118"/>
      <c r="AN820" s="118"/>
      <c r="AO820" s="120">
        <v>1</v>
      </c>
      <c r="AP820" s="120"/>
      <c r="AQ820" s="120"/>
      <c r="AR820" s="120">
        <v>1</v>
      </c>
      <c r="AS820" s="120"/>
      <c r="AT820" s="118"/>
      <c r="AU820" s="118"/>
      <c r="AV820" s="120"/>
      <c r="AW820" s="118"/>
      <c r="AX820" s="120"/>
      <c r="AY820" s="120">
        <v>2</v>
      </c>
      <c r="AZ820" s="120">
        <v>2</v>
      </c>
      <c r="BA820" s="120"/>
      <c r="BB820" s="120"/>
      <c r="BC820" s="118"/>
      <c r="BD820" s="118"/>
      <c r="BE820" s="118">
        <v>2</v>
      </c>
      <c r="BF820" s="118"/>
      <c r="BG820" s="120"/>
      <c r="BH820" s="120"/>
      <c r="BI820" s="120"/>
      <c r="BJ820" s="120">
        <v>1</v>
      </c>
      <c r="BK820" s="120"/>
      <c r="BL820" s="120"/>
      <c r="BM820" s="120"/>
      <c r="BN820" s="120"/>
      <c r="BO820" s="120"/>
      <c r="BP820" s="120"/>
      <c r="BQ820" s="120"/>
      <c r="BR820" s="118">
        <v>1</v>
      </c>
      <c r="BS820" s="118"/>
    </row>
    <row r="821" spans="1:71" s="117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8">
        <v>5</v>
      </c>
      <c r="F824" s="120">
        <v>5</v>
      </c>
      <c r="G824" s="120"/>
      <c r="H824" s="118"/>
      <c r="I824" s="118"/>
      <c r="J824" s="120"/>
      <c r="K824" s="120"/>
      <c r="L824" s="120"/>
      <c r="M824" s="120"/>
      <c r="N824" s="118"/>
      <c r="O824" s="120"/>
      <c r="P824" s="120">
        <v>5</v>
      </c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>
        <v>5</v>
      </c>
      <c r="AO824" s="120"/>
      <c r="AP824" s="120"/>
      <c r="AQ824" s="120">
        <v>1</v>
      </c>
      <c r="AR824" s="120">
        <v>1</v>
      </c>
      <c r="AS824" s="120">
        <v>3</v>
      </c>
      <c r="AT824" s="118"/>
      <c r="AU824" s="118"/>
      <c r="AV824" s="120"/>
      <c r="AW824" s="118"/>
      <c r="AX824" s="120"/>
      <c r="AY824" s="120">
        <v>5</v>
      </c>
      <c r="AZ824" s="120">
        <v>3</v>
      </c>
      <c r="BA824" s="120">
        <v>1</v>
      </c>
      <c r="BB824" s="120">
        <v>1</v>
      </c>
      <c r="BC824" s="118">
        <v>2</v>
      </c>
      <c r="BD824" s="118"/>
      <c r="BE824" s="118">
        <v>3</v>
      </c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>
        <v>5</v>
      </c>
      <c r="BR824" s="118"/>
      <c r="BS824" s="118"/>
    </row>
    <row r="825" spans="1:71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8">
        <v>5</v>
      </c>
      <c r="F829" s="120">
        <v>5</v>
      </c>
      <c r="G829" s="120"/>
      <c r="H829" s="118"/>
      <c r="I829" s="118"/>
      <c r="J829" s="120"/>
      <c r="K829" s="120"/>
      <c r="L829" s="120"/>
      <c r="M829" s="120"/>
      <c r="N829" s="118"/>
      <c r="O829" s="120"/>
      <c r="P829" s="120">
        <v>1</v>
      </c>
      <c r="Q829" s="118"/>
      <c r="R829" s="120">
        <v>3</v>
      </c>
      <c r="S829" s="120">
        <v>1</v>
      </c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>
        <v>5</v>
      </c>
      <c r="AL829" s="118">
        <v>5</v>
      </c>
      <c r="AM829" s="118"/>
      <c r="AN829" s="118"/>
      <c r="AO829" s="120"/>
      <c r="AP829" s="120"/>
      <c r="AQ829" s="120"/>
      <c r="AR829" s="120">
        <v>4</v>
      </c>
      <c r="AS829" s="120">
        <v>1</v>
      </c>
      <c r="AT829" s="118"/>
      <c r="AU829" s="118"/>
      <c r="AV829" s="120"/>
      <c r="AW829" s="118"/>
      <c r="AX829" s="120"/>
      <c r="AY829" s="120">
        <v>5</v>
      </c>
      <c r="AZ829" s="120"/>
      <c r="BA829" s="120">
        <v>1</v>
      </c>
      <c r="BB829" s="120">
        <v>4</v>
      </c>
      <c r="BC829" s="118"/>
      <c r="BD829" s="118"/>
      <c r="BE829" s="118">
        <v>4</v>
      </c>
      <c r="BF829" s="118"/>
      <c r="BG829" s="120"/>
      <c r="BH829" s="120">
        <v>1</v>
      </c>
      <c r="BI829" s="120"/>
      <c r="BJ829" s="120">
        <v>3</v>
      </c>
      <c r="BK829" s="120">
        <v>1</v>
      </c>
      <c r="BL829" s="120">
        <v>1</v>
      </c>
      <c r="BM829" s="120"/>
      <c r="BN829" s="120"/>
      <c r="BO829" s="120">
        <v>1</v>
      </c>
      <c r="BP829" s="120"/>
      <c r="BQ829" s="120"/>
      <c r="BR829" s="118"/>
      <c r="BS829" s="118"/>
    </row>
    <row r="830" spans="1:71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38">SUM(E843:E946)</f>
        <v>35</v>
      </c>
      <c r="F842" s="118">
        <f t="shared" si="38"/>
        <v>35</v>
      </c>
      <c r="G842" s="118">
        <f t="shared" si="38"/>
        <v>0</v>
      </c>
      <c r="H842" s="118">
        <f t="shared" si="38"/>
        <v>0</v>
      </c>
      <c r="I842" s="118">
        <f t="shared" si="38"/>
        <v>0</v>
      </c>
      <c r="J842" s="118">
        <f t="shared" si="38"/>
        <v>0</v>
      </c>
      <c r="K842" s="118">
        <f t="shared" si="38"/>
        <v>0</v>
      </c>
      <c r="L842" s="118">
        <f t="shared" si="38"/>
        <v>0</v>
      </c>
      <c r="M842" s="118">
        <f t="shared" si="38"/>
        <v>0</v>
      </c>
      <c r="N842" s="118">
        <f t="shared" si="38"/>
        <v>0</v>
      </c>
      <c r="O842" s="118">
        <f t="shared" si="38"/>
        <v>0</v>
      </c>
      <c r="P842" s="118">
        <f t="shared" si="38"/>
        <v>6</v>
      </c>
      <c r="Q842" s="118">
        <f t="shared" si="38"/>
        <v>12</v>
      </c>
      <c r="R842" s="118">
        <f t="shared" si="38"/>
        <v>15</v>
      </c>
      <c r="S842" s="118">
        <f t="shared" si="38"/>
        <v>2</v>
      </c>
      <c r="T842" s="118">
        <f t="shared" si="38"/>
        <v>0</v>
      </c>
      <c r="U842" s="118">
        <f t="shared" si="38"/>
        <v>0</v>
      </c>
      <c r="V842" s="118">
        <f t="shared" si="38"/>
        <v>0</v>
      </c>
      <c r="W842" s="118">
        <f t="shared" si="38"/>
        <v>0</v>
      </c>
      <c r="X842" s="118">
        <f t="shared" si="38"/>
        <v>0</v>
      </c>
      <c r="Y842" s="118">
        <f t="shared" si="38"/>
        <v>0</v>
      </c>
      <c r="Z842" s="118">
        <f t="shared" si="38"/>
        <v>29</v>
      </c>
      <c r="AA842" s="118">
        <f t="shared" si="38"/>
        <v>0</v>
      </c>
      <c r="AB842" s="118">
        <f t="shared" si="38"/>
        <v>0</v>
      </c>
      <c r="AC842" s="118">
        <f t="shared" si="38"/>
        <v>0</v>
      </c>
      <c r="AD842" s="118">
        <f t="shared" si="38"/>
        <v>0</v>
      </c>
      <c r="AE842" s="118">
        <f t="shared" si="38"/>
        <v>0</v>
      </c>
      <c r="AF842" s="118">
        <f t="shared" si="38"/>
        <v>0</v>
      </c>
      <c r="AG842" s="118">
        <f t="shared" si="38"/>
        <v>0</v>
      </c>
      <c r="AH842" s="118">
        <f t="shared" si="38"/>
        <v>0</v>
      </c>
      <c r="AI842" s="118">
        <f t="shared" si="38"/>
        <v>0</v>
      </c>
      <c r="AJ842" s="118">
        <f t="shared" si="38"/>
        <v>0</v>
      </c>
      <c r="AK842" s="118">
        <f t="shared" ref="AK842:BP842" si="39">SUM(AK843:AK946)</f>
        <v>6</v>
      </c>
      <c r="AL842" s="118">
        <f t="shared" si="39"/>
        <v>0</v>
      </c>
      <c r="AM842" s="118">
        <f t="shared" si="39"/>
        <v>0</v>
      </c>
      <c r="AN842" s="118">
        <f t="shared" si="39"/>
        <v>0</v>
      </c>
      <c r="AO842" s="118">
        <f t="shared" si="39"/>
        <v>2</v>
      </c>
      <c r="AP842" s="118">
        <f t="shared" si="39"/>
        <v>0</v>
      </c>
      <c r="AQ842" s="118">
        <f t="shared" si="39"/>
        <v>9</v>
      </c>
      <c r="AR842" s="118">
        <f t="shared" si="39"/>
        <v>21</v>
      </c>
      <c r="AS842" s="118">
        <f t="shared" si="39"/>
        <v>3</v>
      </c>
      <c r="AT842" s="118">
        <f t="shared" si="39"/>
        <v>0</v>
      </c>
      <c r="AU842" s="118">
        <f t="shared" si="39"/>
        <v>0</v>
      </c>
      <c r="AV842" s="118">
        <f t="shared" si="39"/>
        <v>0</v>
      </c>
      <c r="AW842" s="118">
        <f t="shared" si="39"/>
        <v>1</v>
      </c>
      <c r="AX842" s="118">
        <f t="shared" si="39"/>
        <v>0</v>
      </c>
      <c r="AY842" s="118">
        <f t="shared" si="39"/>
        <v>0</v>
      </c>
      <c r="AZ842" s="118">
        <f t="shared" si="39"/>
        <v>0</v>
      </c>
      <c r="BA842" s="118">
        <f t="shared" si="39"/>
        <v>0</v>
      </c>
      <c r="BB842" s="118">
        <f t="shared" si="39"/>
        <v>0</v>
      </c>
      <c r="BC842" s="118">
        <f t="shared" si="39"/>
        <v>0</v>
      </c>
      <c r="BD842" s="118">
        <f t="shared" si="39"/>
        <v>0</v>
      </c>
      <c r="BE842" s="118">
        <f t="shared" si="39"/>
        <v>0</v>
      </c>
      <c r="BF842" s="118">
        <f t="shared" si="39"/>
        <v>0</v>
      </c>
      <c r="BG842" s="118">
        <f t="shared" si="39"/>
        <v>0</v>
      </c>
      <c r="BH842" s="118">
        <f t="shared" si="39"/>
        <v>0</v>
      </c>
      <c r="BI842" s="118">
        <f t="shared" si="39"/>
        <v>0</v>
      </c>
      <c r="BJ842" s="118">
        <f t="shared" si="39"/>
        <v>0</v>
      </c>
      <c r="BK842" s="118">
        <f t="shared" si="39"/>
        <v>0</v>
      </c>
      <c r="BL842" s="118">
        <f t="shared" si="39"/>
        <v>0</v>
      </c>
      <c r="BM842" s="118">
        <f t="shared" si="39"/>
        <v>0</v>
      </c>
      <c r="BN842" s="118">
        <f t="shared" si="39"/>
        <v>0</v>
      </c>
      <c r="BO842" s="118">
        <f t="shared" si="39"/>
        <v>0</v>
      </c>
      <c r="BP842" s="118">
        <f t="shared" si="39"/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customHeight="1" x14ac:dyDescent="0.2">
      <c r="A860" s="65">
        <v>848</v>
      </c>
      <c r="B860" s="6" t="s">
        <v>1389</v>
      </c>
      <c r="C860" s="66" t="s">
        <v>1388</v>
      </c>
      <c r="D860" s="66"/>
      <c r="E860" s="118">
        <v>1</v>
      </c>
      <c r="F860" s="120">
        <v>1</v>
      </c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>
        <v>1</v>
      </c>
      <c r="R860" s="120"/>
      <c r="S860" s="120"/>
      <c r="T860" s="120"/>
      <c r="U860" s="120"/>
      <c r="V860" s="118"/>
      <c r="W860" s="118"/>
      <c r="X860" s="118"/>
      <c r="Y860" s="120"/>
      <c r="Z860" s="120">
        <v>1</v>
      </c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>
        <v>1</v>
      </c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8">
        <v>6</v>
      </c>
      <c r="F864" s="120">
        <v>6</v>
      </c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>
        <v>3</v>
      </c>
      <c r="R864" s="120">
        <v>3</v>
      </c>
      <c r="S864" s="120"/>
      <c r="T864" s="120"/>
      <c r="U864" s="120"/>
      <c r="V864" s="118"/>
      <c r="W864" s="118"/>
      <c r="X864" s="118"/>
      <c r="Y864" s="120"/>
      <c r="Z864" s="120">
        <v>5</v>
      </c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>
        <v>1</v>
      </c>
      <c r="AL864" s="118"/>
      <c r="AM864" s="118"/>
      <c r="AN864" s="118"/>
      <c r="AO864" s="120"/>
      <c r="AP864" s="120"/>
      <c r="AQ864" s="120"/>
      <c r="AR864" s="120">
        <v>6</v>
      </c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8">
        <v>26</v>
      </c>
      <c r="F865" s="120">
        <v>26</v>
      </c>
      <c r="G865" s="120"/>
      <c r="H865" s="118"/>
      <c r="I865" s="118"/>
      <c r="J865" s="120"/>
      <c r="K865" s="120"/>
      <c r="L865" s="120"/>
      <c r="M865" s="120"/>
      <c r="N865" s="118"/>
      <c r="O865" s="120"/>
      <c r="P865" s="120">
        <v>6</v>
      </c>
      <c r="Q865" s="118">
        <v>8</v>
      </c>
      <c r="R865" s="120">
        <v>10</v>
      </c>
      <c r="S865" s="120">
        <v>2</v>
      </c>
      <c r="T865" s="120"/>
      <c r="U865" s="120"/>
      <c r="V865" s="118"/>
      <c r="W865" s="118"/>
      <c r="X865" s="118"/>
      <c r="Y865" s="120"/>
      <c r="Z865" s="120">
        <v>21</v>
      </c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>
        <v>5</v>
      </c>
      <c r="AL865" s="118"/>
      <c r="AM865" s="118"/>
      <c r="AN865" s="118"/>
      <c r="AO865" s="120"/>
      <c r="AP865" s="120"/>
      <c r="AQ865" s="120">
        <v>9</v>
      </c>
      <c r="AR865" s="120">
        <v>14</v>
      </c>
      <c r="AS865" s="120">
        <v>3</v>
      </c>
      <c r="AT865" s="118"/>
      <c r="AU865" s="118"/>
      <c r="AV865" s="120"/>
      <c r="AW865" s="118">
        <v>1</v>
      </c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customHeight="1" x14ac:dyDescent="0.2">
      <c r="A866" s="65">
        <v>854</v>
      </c>
      <c r="B866" s="6" t="s">
        <v>1396</v>
      </c>
      <c r="C866" s="66" t="s">
        <v>1392</v>
      </c>
      <c r="D866" s="66"/>
      <c r="E866" s="118">
        <v>1</v>
      </c>
      <c r="F866" s="120">
        <v>1</v>
      </c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>
        <v>1</v>
      </c>
      <c r="S866" s="120"/>
      <c r="T866" s="120"/>
      <c r="U866" s="120"/>
      <c r="V866" s="118"/>
      <c r="W866" s="118"/>
      <c r="X866" s="118"/>
      <c r="Y866" s="120"/>
      <c r="Z866" s="120">
        <v>1</v>
      </c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>
        <v>1</v>
      </c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customHeight="1" x14ac:dyDescent="0.2">
      <c r="A918" s="65">
        <v>906</v>
      </c>
      <c r="B918" s="6" t="s">
        <v>1463</v>
      </c>
      <c r="C918" s="66" t="s">
        <v>1464</v>
      </c>
      <c r="D918" s="66"/>
      <c r="E918" s="118">
        <v>1</v>
      </c>
      <c r="F918" s="120">
        <v>1</v>
      </c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>
        <v>1</v>
      </c>
      <c r="S918" s="120"/>
      <c r="T918" s="120"/>
      <c r="U918" s="120"/>
      <c r="V918" s="118"/>
      <c r="W918" s="118"/>
      <c r="X918" s="118"/>
      <c r="Y918" s="120"/>
      <c r="Z918" s="120">
        <v>1</v>
      </c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>
        <v>1</v>
      </c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40">SUM(E948:E971)</f>
        <v>0</v>
      </c>
      <c r="F947" s="118">
        <f t="shared" si="40"/>
        <v>0</v>
      </c>
      <c r="G947" s="118">
        <f t="shared" si="40"/>
        <v>0</v>
      </c>
      <c r="H947" s="118">
        <f t="shared" si="40"/>
        <v>0</v>
      </c>
      <c r="I947" s="118">
        <f t="shared" si="40"/>
        <v>0</v>
      </c>
      <c r="J947" s="118">
        <f t="shared" si="40"/>
        <v>0</v>
      </c>
      <c r="K947" s="118">
        <f t="shared" si="40"/>
        <v>0</v>
      </c>
      <c r="L947" s="118">
        <f t="shared" si="40"/>
        <v>0</v>
      </c>
      <c r="M947" s="118">
        <f t="shared" si="40"/>
        <v>0</v>
      </c>
      <c r="N947" s="118">
        <f t="shared" si="40"/>
        <v>0</v>
      </c>
      <c r="O947" s="118">
        <f t="shared" si="40"/>
        <v>0</v>
      </c>
      <c r="P947" s="118">
        <f t="shared" si="40"/>
        <v>0</v>
      </c>
      <c r="Q947" s="118">
        <f t="shared" si="40"/>
        <v>0</v>
      </c>
      <c r="R947" s="118">
        <f t="shared" si="40"/>
        <v>0</v>
      </c>
      <c r="S947" s="118">
        <f t="shared" si="40"/>
        <v>0</v>
      </c>
      <c r="T947" s="118">
        <f t="shared" si="40"/>
        <v>0</v>
      </c>
      <c r="U947" s="118">
        <f t="shared" si="40"/>
        <v>0</v>
      </c>
      <c r="V947" s="118">
        <f t="shared" si="40"/>
        <v>0</v>
      </c>
      <c r="W947" s="118">
        <f t="shared" si="40"/>
        <v>0</v>
      </c>
      <c r="X947" s="118">
        <f t="shared" si="40"/>
        <v>0</v>
      </c>
      <c r="Y947" s="118">
        <f t="shared" si="40"/>
        <v>0</v>
      </c>
      <c r="Z947" s="118">
        <f t="shared" si="40"/>
        <v>0</v>
      </c>
      <c r="AA947" s="118">
        <f t="shared" si="40"/>
        <v>0</v>
      </c>
      <c r="AB947" s="118">
        <f t="shared" si="40"/>
        <v>0</v>
      </c>
      <c r="AC947" s="118">
        <f t="shared" si="40"/>
        <v>0</v>
      </c>
      <c r="AD947" s="118">
        <f t="shared" si="40"/>
        <v>0</v>
      </c>
      <c r="AE947" s="118">
        <f t="shared" si="40"/>
        <v>0</v>
      </c>
      <c r="AF947" s="118">
        <f t="shared" si="40"/>
        <v>0</v>
      </c>
      <c r="AG947" s="118">
        <f t="shared" si="40"/>
        <v>0</v>
      </c>
      <c r="AH947" s="118">
        <f t="shared" si="40"/>
        <v>0</v>
      </c>
      <c r="AI947" s="118">
        <f t="shared" si="40"/>
        <v>0</v>
      </c>
      <c r="AJ947" s="118">
        <f t="shared" si="40"/>
        <v>0</v>
      </c>
      <c r="AK947" s="118">
        <f t="shared" ref="AK947:BP947" si="41">SUM(AK948:AK971)</f>
        <v>0</v>
      </c>
      <c r="AL947" s="118">
        <f t="shared" si="41"/>
        <v>0</v>
      </c>
      <c r="AM947" s="118">
        <f t="shared" si="41"/>
        <v>0</v>
      </c>
      <c r="AN947" s="118">
        <f t="shared" si="41"/>
        <v>0</v>
      </c>
      <c r="AO947" s="118">
        <f t="shared" si="41"/>
        <v>0</v>
      </c>
      <c r="AP947" s="118">
        <f t="shared" si="41"/>
        <v>0</v>
      </c>
      <c r="AQ947" s="118">
        <f t="shared" si="41"/>
        <v>0</v>
      </c>
      <c r="AR947" s="118">
        <f t="shared" si="41"/>
        <v>0</v>
      </c>
      <c r="AS947" s="118">
        <f t="shared" si="41"/>
        <v>0</v>
      </c>
      <c r="AT947" s="118">
        <f t="shared" si="41"/>
        <v>0</v>
      </c>
      <c r="AU947" s="118">
        <f t="shared" si="41"/>
        <v>0</v>
      </c>
      <c r="AV947" s="118">
        <f t="shared" si="41"/>
        <v>0</v>
      </c>
      <c r="AW947" s="118">
        <f t="shared" si="41"/>
        <v>0</v>
      </c>
      <c r="AX947" s="118">
        <f t="shared" si="41"/>
        <v>0</v>
      </c>
      <c r="AY947" s="118">
        <f t="shared" si="41"/>
        <v>0</v>
      </c>
      <c r="AZ947" s="118">
        <f t="shared" si="41"/>
        <v>0</v>
      </c>
      <c r="BA947" s="118">
        <f t="shared" si="41"/>
        <v>0</v>
      </c>
      <c r="BB947" s="118">
        <f t="shared" si="41"/>
        <v>0</v>
      </c>
      <c r="BC947" s="118">
        <f t="shared" si="41"/>
        <v>0</v>
      </c>
      <c r="BD947" s="118">
        <f t="shared" si="41"/>
        <v>0</v>
      </c>
      <c r="BE947" s="118">
        <f t="shared" si="41"/>
        <v>0</v>
      </c>
      <c r="BF947" s="118">
        <f t="shared" si="41"/>
        <v>0</v>
      </c>
      <c r="BG947" s="118">
        <f t="shared" si="41"/>
        <v>0</v>
      </c>
      <c r="BH947" s="118">
        <f t="shared" si="41"/>
        <v>0</v>
      </c>
      <c r="BI947" s="118">
        <f t="shared" si="41"/>
        <v>0</v>
      </c>
      <c r="BJ947" s="118">
        <f t="shared" si="41"/>
        <v>0</v>
      </c>
      <c r="BK947" s="118">
        <f t="shared" si="41"/>
        <v>0</v>
      </c>
      <c r="BL947" s="118">
        <f t="shared" si="41"/>
        <v>0</v>
      </c>
      <c r="BM947" s="118">
        <f t="shared" si="41"/>
        <v>0</v>
      </c>
      <c r="BN947" s="118">
        <f t="shared" si="41"/>
        <v>0</v>
      </c>
      <c r="BO947" s="118">
        <f t="shared" si="41"/>
        <v>0</v>
      </c>
      <c r="BP947" s="118">
        <f t="shared" si="41"/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 x14ac:dyDescent="0.2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8">
        <f t="shared" ref="E1586:AJ1586" si="42">SUM(E13,E30,E95,E113,E127,E202,E248,E366,E408,E466,E477,E517,E561,E626,E647,E710,E723,E778,E842,E947,E973:E1585)</f>
        <v>3612</v>
      </c>
      <c r="F1586" s="118">
        <f t="shared" si="42"/>
        <v>3586</v>
      </c>
      <c r="G1586" s="118">
        <f t="shared" si="42"/>
        <v>18</v>
      </c>
      <c r="H1586" s="118">
        <f t="shared" si="42"/>
        <v>387</v>
      </c>
      <c r="I1586" s="118">
        <f t="shared" si="42"/>
        <v>267</v>
      </c>
      <c r="J1586" s="118">
        <f t="shared" si="42"/>
        <v>4</v>
      </c>
      <c r="K1586" s="118">
        <f t="shared" si="42"/>
        <v>0</v>
      </c>
      <c r="L1586" s="118">
        <f t="shared" si="42"/>
        <v>268</v>
      </c>
      <c r="M1586" s="118">
        <f t="shared" si="42"/>
        <v>6</v>
      </c>
      <c r="N1586" s="118">
        <f t="shared" si="42"/>
        <v>42</v>
      </c>
      <c r="O1586" s="118">
        <f t="shared" si="42"/>
        <v>77</v>
      </c>
      <c r="P1586" s="118">
        <f t="shared" si="42"/>
        <v>563</v>
      </c>
      <c r="Q1586" s="118">
        <f t="shared" si="42"/>
        <v>577</v>
      </c>
      <c r="R1586" s="118">
        <f t="shared" si="42"/>
        <v>1926</v>
      </c>
      <c r="S1586" s="118">
        <f t="shared" si="42"/>
        <v>390</v>
      </c>
      <c r="T1586" s="118">
        <f t="shared" si="42"/>
        <v>37</v>
      </c>
      <c r="U1586" s="118">
        <f t="shared" si="42"/>
        <v>366</v>
      </c>
      <c r="V1586" s="118">
        <f t="shared" si="42"/>
        <v>6</v>
      </c>
      <c r="W1586" s="118">
        <f t="shared" si="42"/>
        <v>0</v>
      </c>
      <c r="X1586" s="118">
        <f t="shared" si="42"/>
        <v>0</v>
      </c>
      <c r="Y1586" s="118">
        <f t="shared" si="42"/>
        <v>29</v>
      </c>
      <c r="Z1586" s="118">
        <f t="shared" si="42"/>
        <v>38</v>
      </c>
      <c r="AA1586" s="118">
        <f t="shared" si="42"/>
        <v>1</v>
      </c>
      <c r="AB1586" s="118">
        <f t="shared" si="42"/>
        <v>2</v>
      </c>
      <c r="AC1586" s="118">
        <f t="shared" si="42"/>
        <v>1</v>
      </c>
      <c r="AD1586" s="118">
        <f t="shared" si="42"/>
        <v>29</v>
      </c>
      <c r="AE1586" s="118">
        <f t="shared" si="42"/>
        <v>40</v>
      </c>
      <c r="AF1586" s="118">
        <f t="shared" si="42"/>
        <v>72</v>
      </c>
      <c r="AG1586" s="118">
        <f t="shared" si="42"/>
        <v>61</v>
      </c>
      <c r="AH1586" s="118">
        <f t="shared" si="42"/>
        <v>148</v>
      </c>
      <c r="AI1586" s="118">
        <f t="shared" si="42"/>
        <v>119</v>
      </c>
      <c r="AJ1586" s="118">
        <f t="shared" si="42"/>
        <v>95</v>
      </c>
      <c r="AK1586" s="118">
        <f t="shared" ref="AK1586:BP1586" si="43">SUM(AK13,AK30,AK95,AK113,AK127,AK202,AK248,AK366,AK408,AK466,AK477,AK517,AK561,AK626,AK647,AK710,AK723,AK778,AK842,AK947,AK973:AK1585)</f>
        <v>2593</v>
      </c>
      <c r="AL1586" s="118">
        <f t="shared" si="43"/>
        <v>811</v>
      </c>
      <c r="AM1586" s="118">
        <f t="shared" si="43"/>
        <v>1</v>
      </c>
      <c r="AN1586" s="118">
        <f t="shared" si="43"/>
        <v>11</v>
      </c>
      <c r="AO1586" s="118">
        <f t="shared" si="43"/>
        <v>226</v>
      </c>
      <c r="AP1586" s="118">
        <f t="shared" si="43"/>
        <v>51</v>
      </c>
      <c r="AQ1586" s="118">
        <f t="shared" si="43"/>
        <v>934</v>
      </c>
      <c r="AR1586" s="118">
        <f t="shared" si="43"/>
        <v>1701</v>
      </c>
      <c r="AS1586" s="118">
        <f t="shared" si="43"/>
        <v>653</v>
      </c>
      <c r="AT1586" s="118">
        <f t="shared" si="43"/>
        <v>38</v>
      </c>
      <c r="AU1586" s="118">
        <f t="shared" si="43"/>
        <v>9</v>
      </c>
      <c r="AV1586" s="118">
        <f t="shared" si="43"/>
        <v>16</v>
      </c>
      <c r="AW1586" s="118">
        <f t="shared" si="43"/>
        <v>362</v>
      </c>
      <c r="AX1586" s="118">
        <f t="shared" si="43"/>
        <v>346</v>
      </c>
      <c r="AY1586" s="118">
        <f t="shared" si="43"/>
        <v>971</v>
      </c>
      <c r="AZ1586" s="118">
        <f t="shared" si="43"/>
        <v>382</v>
      </c>
      <c r="BA1586" s="118">
        <f t="shared" si="43"/>
        <v>142</v>
      </c>
      <c r="BB1586" s="118">
        <f t="shared" si="43"/>
        <v>447</v>
      </c>
      <c r="BC1586" s="118">
        <f t="shared" si="43"/>
        <v>56</v>
      </c>
      <c r="BD1586" s="118">
        <f t="shared" si="43"/>
        <v>2</v>
      </c>
      <c r="BE1586" s="118">
        <f t="shared" si="43"/>
        <v>796</v>
      </c>
      <c r="BF1586" s="118">
        <f t="shared" si="43"/>
        <v>4</v>
      </c>
      <c r="BG1586" s="118">
        <f t="shared" si="43"/>
        <v>4</v>
      </c>
      <c r="BH1586" s="118">
        <f t="shared" si="43"/>
        <v>82</v>
      </c>
      <c r="BI1586" s="118">
        <f t="shared" si="43"/>
        <v>27</v>
      </c>
      <c r="BJ1586" s="118">
        <f t="shared" si="43"/>
        <v>491</v>
      </c>
      <c r="BK1586" s="118">
        <f t="shared" si="43"/>
        <v>123</v>
      </c>
      <c r="BL1586" s="118">
        <f t="shared" si="43"/>
        <v>95</v>
      </c>
      <c r="BM1586" s="118">
        <f t="shared" si="43"/>
        <v>22</v>
      </c>
      <c r="BN1586" s="118">
        <f t="shared" si="43"/>
        <v>6</v>
      </c>
      <c r="BO1586" s="118">
        <f t="shared" si="43"/>
        <v>125</v>
      </c>
      <c r="BP1586" s="118">
        <f t="shared" si="43"/>
        <v>31</v>
      </c>
      <c r="BQ1586" s="118">
        <f>SUM(BQ13,BQ30,BQ95,BQ113,BQ127,BQ202,BQ248,BQ366,BQ408,BQ466,BQ477,BQ517,BQ561,BQ626,BQ647,BQ710,BQ723,BQ778,BQ842,BQ947,BQ973:BQ1585)</f>
        <v>11</v>
      </c>
      <c r="BR1586" s="118">
        <f>SUM(BR13,BR30,BR95,BR113,BR127,BR202,BR248,BR366,BR408,BR466,BR477,BR517,BR561,BR626,BR647,BR710,BR723,BR778,BR842,BR947,BR973:BR1585)</f>
        <v>204</v>
      </c>
      <c r="BS1586" s="118">
        <f>SUM(BS13,BS30,BS95,BS113,BS127,BS202,BS248,BS366,BS408,BS466,BS477,BS517,BS561,BS626,BS647,BS710,BS723,BS778,BS842,BS947,BS973:BS1585)</f>
        <v>17</v>
      </c>
    </row>
    <row r="1587" spans="1:73" ht="12.95" customHeight="1" x14ac:dyDescent="0.2">
      <c r="A1587" s="65">
        <v>1575</v>
      </c>
      <c r="B1587" s="286" t="s">
        <v>183</v>
      </c>
      <c r="C1587" s="90" t="s">
        <v>185</v>
      </c>
      <c r="D1587" s="91"/>
      <c r="E1587" s="118">
        <v>418</v>
      </c>
      <c r="F1587" s="120">
        <v>416</v>
      </c>
      <c r="G1587" s="120">
        <v>2</v>
      </c>
      <c r="H1587" s="118">
        <v>52</v>
      </c>
      <c r="I1587" s="118">
        <v>23</v>
      </c>
      <c r="J1587" s="120">
        <v>3</v>
      </c>
      <c r="K1587" s="120"/>
      <c r="L1587" s="120">
        <v>44</v>
      </c>
      <c r="M1587" s="120"/>
      <c r="N1587" s="118"/>
      <c r="O1587" s="120">
        <v>8</v>
      </c>
      <c r="P1587" s="120">
        <v>66</v>
      </c>
      <c r="Q1587" s="118">
        <v>71</v>
      </c>
      <c r="R1587" s="120">
        <v>217</v>
      </c>
      <c r="S1587" s="120">
        <v>51</v>
      </c>
      <c r="T1587" s="120">
        <v>5</v>
      </c>
      <c r="U1587" s="120">
        <v>73</v>
      </c>
      <c r="V1587" s="118"/>
      <c r="W1587" s="118"/>
      <c r="X1587" s="118"/>
      <c r="Y1587" s="120">
        <v>9</v>
      </c>
      <c r="Z1587" s="120">
        <v>1</v>
      </c>
      <c r="AA1587" s="120"/>
      <c r="AB1587" s="120"/>
      <c r="AC1587" s="120"/>
      <c r="AD1587" s="120">
        <v>10</v>
      </c>
      <c r="AE1587" s="120">
        <v>15</v>
      </c>
      <c r="AF1587" s="120">
        <v>4</v>
      </c>
      <c r="AG1587" s="120">
        <v>2</v>
      </c>
      <c r="AH1587" s="120">
        <v>20</v>
      </c>
      <c r="AI1587" s="120">
        <v>22</v>
      </c>
      <c r="AJ1587" s="120">
        <v>10</v>
      </c>
      <c r="AK1587" s="120">
        <v>252</v>
      </c>
      <c r="AL1587" s="118">
        <v>45</v>
      </c>
      <c r="AM1587" s="118"/>
      <c r="AN1587" s="118"/>
      <c r="AO1587" s="120">
        <v>52</v>
      </c>
      <c r="AP1587" s="120">
        <v>13</v>
      </c>
      <c r="AQ1587" s="120">
        <v>114</v>
      </c>
      <c r="AR1587" s="120">
        <v>183</v>
      </c>
      <c r="AS1587" s="120">
        <v>53</v>
      </c>
      <c r="AT1587" s="118">
        <v>3</v>
      </c>
      <c r="AU1587" s="118"/>
      <c r="AV1587" s="120">
        <v>1</v>
      </c>
      <c r="AW1587" s="118">
        <v>40</v>
      </c>
      <c r="AX1587" s="120">
        <v>32</v>
      </c>
      <c r="AY1587" s="120">
        <v>56</v>
      </c>
      <c r="AZ1587" s="120">
        <v>37</v>
      </c>
      <c r="BA1587" s="120">
        <v>4</v>
      </c>
      <c r="BB1587" s="120">
        <v>15</v>
      </c>
      <c r="BC1587" s="118">
        <v>10</v>
      </c>
      <c r="BD1587" s="118"/>
      <c r="BE1587" s="118">
        <v>34</v>
      </c>
      <c r="BF1587" s="118">
        <v>1</v>
      </c>
      <c r="BG1587" s="120"/>
      <c r="BH1587" s="120">
        <v>6</v>
      </c>
      <c r="BI1587" s="120">
        <v>5</v>
      </c>
      <c r="BJ1587" s="120">
        <v>29</v>
      </c>
      <c r="BK1587" s="120">
        <v>3</v>
      </c>
      <c r="BL1587" s="120">
        <v>2</v>
      </c>
      <c r="BM1587" s="120">
        <v>1</v>
      </c>
      <c r="BN1587" s="120"/>
      <c r="BO1587" s="120">
        <v>16</v>
      </c>
      <c r="BP1587" s="120"/>
      <c r="BQ1587" s="120"/>
      <c r="BR1587" s="118">
        <v>4</v>
      </c>
      <c r="BS1587" s="118">
        <v>4</v>
      </c>
      <c r="BU1587" s="50"/>
    </row>
    <row r="1588" spans="1:73" ht="12.95" customHeight="1" x14ac:dyDescent="0.2">
      <c r="A1588" s="65">
        <v>1576</v>
      </c>
      <c r="B1588" s="286"/>
      <c r="C1588" s="90" t="s">
        <v>186</v>
      </c>
      <c r="D1588" s="91"/>
      <c r="E1588" s="118">
        <v>2178</v>
      </c>
      <c r="F1588" s="120">
        <v>2164</v>
      </c>
      <c r="G1588" s="120">
        <v>9</v>
      </c>
      <c r="H1588" s="118">
        <v>285</v>
      </c>
      <c r="I1588" s="118">
        <v>86</v>
      </c>
      <c r="J1588" s="120"/>
      <c r="K1588" s="120"/>
      <c r="L1588" s="120">
        <v>122</v>
      </c>
      <c r="M1588" s="120">
        <v>4</v>
      </c>
      <c r="N1588" s="118">
        <v>20</v>
      </c>
      <c r="O1588" s="120">
        <v>33</v>
      </c>
      <c r="P1588" s="120">
        <v>332</v>
      </c>
      <c r="Q1588" s="118">
        <v>340</v>
      </c>
      <c r="R1588" s="120">
        <v>1204</v>
      </c>
      <c r="S1588" s="120">
        <v>232</v>
      </c>
      <c r="T1588" s="120">
        <v>17</v>
      </c>
      <c r="U1588" s="120">
        <v>209</v>
      </c>
      <c r="V1588" s="118">
        <v>6</v>
      </c>
      <c r="W1588" s="118"/>
      <c r="X1588" s="118"/>
      <c r="Y1588" s="120">
        <v>16</v>
      </c>
      <c r="Z1588" s="120">
        <v>14</v>
      </c>
      <c r="AA1588" s="120"/>
      <c r="AB1588" s="120">
        <v>2</v>
      </c>
      <c r="AC1588" s="120">
        <v>1</v>
      </c>
      <c r="AD1588" s="120">
        <v>10</v>
      </c>
      <c r="AE1588" s="120">
        <v>19</v>
      </c>
      <c r="AF1588" s="120">
        <v>34</v>
      </c>
      <c r="AG1588" s="120">
        <v>33</v>
      </c>
      <c r="AH1588" s="120">
        <v>96</v>
      </c>
      <c r="AI1588" s="120">
        <v>66</v>
      </c>
      <c r="AJ1588" s="120">
        <v>54</v>
      </c>
      <c r="AK1588" s="120">
        <v>1607</v>
      </c>
      <c r="AL1588" s="118">
        <v>436</v>
      </c>
      <c r="AM1588" s="118">
        <v>1</v>
      </c>
      <c r="AN1588" s="118">
        <v>10</v>
      </c>
      <c r="AO1588" s="120">
        <v>120</v>
      </c>
      <c r="AP1588" s="120">
        <v>27</v>
      </c>
      <c r="AQ1588" s="120">
        <v>570</v>
      </c>
      <c r="AR1588" s="120">
        <v>1048</v>
      </c>
      <c r="AS1588" s="120">
        <v>391</v>
      </c>
      <c r="AT1588" s="118">
        <v>16</v>
      </c>
      <c r="AU1588" s="118">
        <v>6</v>
      </c>
      <c r="AV1588" s="120">
        <v>10</v>
      </c>
      <c r="AW1588" s="118">
        <v>236</v>
      </c>
      <c r="AX1588" s="120">
        <v>234</v>
      </c>
      <c r="AY1588" s="120">
        <v>518</v>
      </c>
      <c r="AZ1588" s="120">
        <v>197</v>
      </c>
      <c r="BA1588" s="120">
        <v>80</v>
      </c>
      <c r="BB1588" s="120">
        <v>241</v>
      </c>
      <c r="BC1588" s="118">
        <v>25</v>
      </c>
      <c r="BD1588" s="118">
        <v>1</v>
      </c>
      <c r="BE1588" s="118">
        <v>423</v>
      </c>
      <c r="BF1588" s="118"/>
      <c r="BG1588" s="120">
        <v>2</v>
      </c>
      <c r="BH1588" s="120">
        <v>49</v>
      </c>
      <c r="BI1588" s="120">
        <v>18</v>
      </c>
      <c r="BJ1588" s="120">
        <v>277</v>
      </c>
      <c r="BK1588" s="120">
        <v>69</v>
      </c>
      <c r="BL1588" s="120">
        <v>50</v>
      </c>
      <c r="BM1588" s="120">
        <v>16</v>
      </c>
      <c r="BN1588" s="120">
        <v>3</v>
      </c>
      <c r="BO1588" s="120">
        <v>55</v>
      </c>
      <c r="BP1588" s="120">
        <v>16</v>
      </c>
      <c r="BQ1588" s="120">
        <v>11</v>
      </c>
      <c r="BR1588" s="118">
        <v>104</v>
      </c>
      <c r="BS1588" s="118">
        <v>2</v>
      </c>
      <c r="BU1588" s="49"/>
    </row>
    <row r="1589" spans="1:73" ht="12.95" customHeight="1" x14ac:dyDescent="0.2">
      <c r="A1589" s="65">
        <v>1577</v>
      </c>
      <c r="B1589" s="286"/>
      <c r="C1589" s="90" t="s">
        <v>178</v>
      </c>
      <c r="D1589" s="91"/>
      <c r="E1589" s="118">
        <v>988</v>
      </c>
      <c r="F1589" s="120">
        <v>978</v>
      </c>
      <c r="G1589" s="120">
        <v>7</v>
      </c>
      <c r="H1589" s="118">
        <v>47</v>
      </c>
      <c r="I1589" s="118">
        <v>150</v>
      </c>
      <c r="J1589" s="120">
        <v>1</v>
      </c>
      <c r="K1589" s="120"/>
      <c r="L1589" s="120">
        <v>91</v>
      </c>
      <c r="M1589" s="120">
        <v>2</v>
      </c>
      <c r="N1589" s="118">
        <v>22</v>
      </c>
      <c r="O1589" s="120">
        <v>34</v>
      </c>
      <c r="P1589" s="120">
        <v>160</v>
      </c>
      <c r="Q1589" s="118">
        <v>163</v>
      </c>
      <c r="R1589" s="120">
        <v>488</v>
      </c>
      <c r="S1589" s="120">
        <v>107</v>
      </c>
      <c r="T1589" s="120">
        <v>14</v>
      </c>
      <c r="U1589" s="120">
        <v>82</v>
      </c>
      <c r="V1589" s="118"/>
      <c r="W1589" s="118"/>
      <c r="X1589" s="118"/>
      <c r="Y1589" s="120">
        <v>4</v>
      </c>
      <c r="Z1589" s="120">
        <v>23</v>
      </c>
      <c r="AA1589" s="120">
        <v>1</v>
      </c>
      <c r="AB1589" s="120"/>
      <c r="AC1589" s="120"/>
      <c r="AD1589" s="120">
        <v>9</v>
      </c>
      <c r="AE1589" s="120">
        <v>6</v>
      </c>
      <c r="AF1589" s="120">
        <v>34</v>
      </c>
      <c r="AG1589" s="120">
        <v>26</v>
      </c>
      <c r="AH1589" s="120">
        <v>28</v>
      </c>
      <c r="AI1589" s="120">
        <v>30</v>
      </c>
      <c r="AJ1589" s="120">
        <v>30</v>
      </c>
      <c r="AK1589" s="120">
        <v>714</v>
      </c>
      <c r="AL1589" s="118">
        <v>324</v>
      </c>
      <c r="AM1589" s="118"/>
      <c r="AN1589" s="118">
        <v>1</v>
      </c>
      <c r="AO1589" s="120">
        <v>51</v>
      </c>
      <c r="AP1589" s="120">
        <v>11</v>
      </c>
      <c r="AQ1589" s="120">
        <v>243</v>
      </c>
      <c r="AR1589" s="120">
        <v>458</v>
      </c>
      <c r="AS1589" s="120">
        <v>205</v>
      </c>
      <c r="AT1589" s="118">
        <v>17</v>
      </c>
      <c r="AU1589" s="118">
        <v>3</v>
      </c>
      <c r="AV1589" s="120">
        <v>5</v>
      </c>
      <c r="AW1589" s="118">
        <v>84</v>
      </c>
      <c r="AX1589" s="120">
        <v>79</v>
      </c>
      <c r="AY1589" s="120">
        <v>386</v>
      </c>
      <c r="AZ1589" s="120">
        <v>144</v>
      </c>
      <c r="BA1589" s="120">
        <v>54</v>
      </c>
      <c r="BB1589" s="120">
        <v>188</v>
      </c>
      <c r="BC1589" s="118">
        <v>18</v>
      </c>
      <c r="BD1589" s="118">
        <v>1</v>
      </c>
      <c r="BE1589" s="118">
        <v>333</v>
      </c>
      <c r="BF1589" s="118">
        <v>2</v>
      </c>
      <c r="BG1589" s="120">
        <v>2</v>
      </c>
      <c r="BH1589" s="120">
        <v>27</v>
      </c>
      <c r="BI1589" s="120">
        <v>3</v>
      </c>
      <c r="BJ1589" s="120">
        <v>179</v>
      </c>
      <c r="BK1589" s="120">
        <v>49</v>
      </c>
      <c r="BL1589" s="120">
        <v>41</v>
      </c>
      <c r="BM1589" s="120">
        <v>5</v>
      </c>
      <c r="BN1589" s="120">
        <v>3</v>
      </c>
      <c r="BO1589" s="120">
        <v>53</v>
      </c>
      <c r="BP1589" s="120">
        <v>15</v>
      </c>
      <c r="BQ1589" s="120"/>
      <c r="BR1589" s="118">
        <v>94</v>
      </c>
      <c r="BS1589" s="118">
        <v>11</v>
      </c>
    </row>
    <row r="1590" spans="1:73" ht="16.5" customHeight="1" x14ac:dyDescent="0.2">
      <c r="A1590" s="65">
        <v>1578</v>
      </c>
      <c r="B1590" s="286"/>
      <c r="C1590" s="90" t="s">
        <v>179</v>
      </c>
      <c r="D1590" s="91"/>
      <c r="E1590" s="118">
        <v>28</v>
      </c>
      <c r="F1590" s="120">
        <v>28</v>
      </c>
      <c r="G1590" s="120"/>
      <c r="H1590" s="118">
        <v>3</v>
      </c>
      <c r="I1590" s="118">
        <v>8</v>
      </c>
      <c r="J1590" s="120"/>
      <c r="K1590" s="120"/>
      <c r="L1590" s="120">
        <v>11</v>
      </c>
      <c r="M1590" s="120"/>
      <c r="N1590" s="118"/>
      <c r="O1590" s="120">
        <v>2</v>
      </c>
      <c r="P1590" s="120">
        <v>5</v>
      </c>
      <c r="Q1590" s="118">
        <v>3</v>
      </c>
      <c r="R1590" s="120">
        <v>17</v>
      </c>
      <c r="S1590" s="120"/>
      <c r="T1590" s="120">
        <v>1</v>
      </c>
      <c r="U1590" s="120">
        <v>2</v>
      </c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>
        <v>4</v>
      </c>
      <c r="AI1590" s="120">
        <v>1</v>
      </c>
      <c r="AJ1590" s="120">
        <v>1</v>
      </c>
      <c r="AK1590" s="120">
        <v>20</v>
      </c>
      <c r="AL1590" s="118">
        <v>6</v>
      </c>
      <c r="AM1590" s="118"/>
      <c r="AN1590" s="118"/>
      <c r="AO1590" s="120">
        <v>3</v>
      </c>
      <c r="AP1590" s="120"/>
      <c r="AQ1590" s="120">
        <v>7</v>
      </c>
      <c r="AR1590" s="120">
        <v>12</v>
      </c>
      <c r="AS1590" s="120">
        <v>4</v>
      </c>
      <c r="AT1590" s="118">
        <v>2</v>
      </c>
      <c r="AU1590" s="118"/>
      <c r="AV1590" s="120"/>
      <c r="AW1590" s="118">
        <v>2</v>
      </c>
      <c r="AX1590" s="120">
        <v>1</v>
      </c>
      <c r="AY1590" s="120">
        <v>11</v>
      </c>
      <c r="AZ1590" s="120">
        <v>4</v>
      </c>
      <c r="BA1590" s="120">
        <v>4</v>
      </c>
      <c r="BB1590" s="120">
        <v>3</v>
      </c>
      <c r="BC1590" s="118">
        <v>3</v>
      </c>
      <c r="BD1590" s="118"/>
      <c r="BE1590" s="118">
        <v>6</v>
      </c>
      <c r="BF1590" s="118">
        <v>1</v>
      </c>
      <c r="BG1590" s="120"/>
      <c r="BH1590" s="120"/>
      <c r="BI1590" s="120">
        <v>1</v>
      </c>
      <c r="BJ1590" s="120">
        <v>6</v>
      </c>
      <c r="BK1590" s="120">
        <v>2</v>
      </c>
      <c r="BL1590" s="120">
        <v>2</v>
      </c>
      <c r="BM1590" s="120"/>
      <c r="BN1590" s="120"/>
      <c r="BO1590" s="120">
        <v>1</v>
      </c>
      <c r="BP1590" s="120"/>
      <c r="BQ1590" s="120"/>
      <c r="BR1590" s="118">
        <v>2</v>
      </c>
      <c r="BS1590" s="118"/>
    </row>
    <row r="1591" spans="1:73" s="117" customFormat="1" ht="14.25" customHeight="1" x14ac:dyDescent="0.2">
      <c r="A1591" s="65">
        <v>1579</v>
      </c>
      <c r="B1591" s="286"/>
      <c r="C1591" s="80" t="s">
        <v>189</v>
      </c>
      <c r="D1591" s="66"/>
      <c r="E1591" s="118">
        <v>44</v>
      </c>
      <c r="F1591" s="120">
        <v>44</v>
      </c>
      <c r="G1591" s="120"/>
      <c r="H1591" s="118">
        <v>9</v>
      </c>
      <c r="I1591" s="118">
        <v>7</v>
      </c>
      <c r="J1591" s="120"/>
      <c r="K1591" s="120"/>
      <c r="L1591" s="120">
        <v>9</v>
      </c>
      <c r="M1591" s="120"/>
      <c r="N1591" s="118"/>
      <c r="O1591" s="120">
        <v>2</v>
      </c>
      <c r="P1591" s="120">
        <v>7</v>
      </c>
      <c r="Q1591" s="118">
        <v>4</v>
      </c>
      <c r="R1591" s="120">
        <v>23</v>
      </c>
      <c r="S1591" s="120">
        <v>8</v>
      </c>
      <c r="T1591" s="120"/>
      <c r="U1591" s="120">
        <v>8</v>
      </c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>
        <v>3</v>
      </c>
      <c r="AF1591" s="120"/>
      <c r="AG1591" s="120">
        <v>2</v>
      </c>
      <c r="AH1591" s="120">
        <v>2</v>
      </c>
      <c r="AI1591" s="120">
        <v>1</v>
      </c>
      <c r="AJ1591" s="120">
        <v>1</v>
      </c>
      <c r="AK1591" s="120">
        <v>27</v>
      </c>
      <c r="AL1591" s="118">
        <v>5</v>
      </c>
      <c r="AM1591" s="118"/>
      <c r="AN1591" s="118"/>
      <c r="AO1591" s="120">
        <v>3</v>
      </c>
      <c r="AP1591" s="120"/>
      <c r="AQ1591" s="120">
        <v>14</v>
      </c>
      <c r="AR1591" s="120">
        <v>17</v>
      </c>
      <c r="AS1591" s="120">
        <v>9</v>
      </c>
      <c r="AT1591" s="118">
        <v>1</v>
      </c>
      <c r="AU1591" s="118"/>
      <c r="AV1591" s="120"/>
      <c r="AW1591" s="118">
        <v>7</v>
      </c>
      <c r="AX1591" s="120">
        <v>2</v>
      </c>
      <c r="AY1591" s="120">
        <v>5</v>
      </c>
      <c r="AZ1591" s="120">
        <v>4</v>
      </c>
      <c r="BA1591" s="120"/>
      <c r="BB1591" s="120">
        <v>1</v>
      </c>
      <c r="BC1591" s="118"/>
      <c r="BD1591" s="118"/>
      <c r="BE1591" s="118">
        <v>5</v>
      </c>
      <c r="BF1591" s="118"/>
      <c r="BG1591" s="120"/>
      <c r="BH1591" s="120"/>
      <c r="BI1591" s="120"/>
      <c r="BJ1591" s="120">
        <v>3</v>
      </c>
      <c r="BK1591" s="120">
        <v>1</v>
      </c>
      <c r="BL1591" s="120">
        <v>1</v>
      </c>
      <c r="BM1591" s="120"/>
      <c r="BN1591" s="120"/>
      <c r="BO1591" s="120"/>
      <c r="BP1591" s="120"/>
      <c r="BQ1591" s="120"/>
      <c r="BR1591" s="118">
        <v>1</v>
      </c>
      <c r="BS1591" s="118"/>
    </row>
    <row r="1592" spans="1:73" s="117" customFormat="1" ht="12.75" customHeight="1" x14ac:dyDescent="0.2">
      <c r="A1592" s="65">
        <v>1580</v>
      </c>
      <c r="B1592" s="286"/>
      <c r="C1592" s="80" t="s">
        <v>184</v>
      </c>
      <c r="D1592" s="68" t="s">
        <v>2424</v>
      </c>
      <c r="E1592" s="118">
        <v>387</v>
      </c>
      <c r="F1592" s="120">
        <v>385</v>
      </c>
      <c r="G1592" s="120">
        <v>2</v>
      </c>
      <c r="H1592" s="118">
        <v>387</v>
      </c>
      <c r="I1592" s="118">
        <v>16</v>
      </c>
      <c r="J1592" s="120">
        <v>1</v>
      </c>
      <c r="K1592" s="120"/>
      <c r="L1592" s="120">
        <v>31</v>
      </c>
      <c r="M1592" s="120">
        <v>1</v>
      </c>
      <c r="N1592" s="118">
        <v>1</v>
      </c>
      <c r="O1592" s="120">
        <v>4</v>
      </c>
      <c r="P1592" s="120">
        <v>61</v>
      </c>
      <c r="Q1592" s="118">
        <v>65</v>
      </c>
      <c r="R1592" s="120">
        <v>192</v>
      </c>
      <c r="S1592" s="120">
        <v>59</v>
      </c>
      <c r="T1592" s="120">
        <v>5</v>
      </c>
      <c r="U1592" s="120">
        <v>42</v>
      </c>
      <c r="V1592" s="118">
        <v>1</v>
      </c>
      <c r="W1592" s="118"/>
      <c r="X1592" s="118"/>
      <c r="Y1592" s="120">
        <v>2</v>
      </c>
      <c r="Z1592" s="120"/>
      <c r="AA1592" s="120"/>
      <c r="AB1592" s="120">
        <v>1</v>
      </c>
      <c r="AC1592" s="120"/>
      <c r="AD1592" s="120">
        <v>2</v>
      </c>
      <c r="AE1592" s="120">
        <v>3</v>
      </c>
      <c r="AF1592" s="120">
        <v>3</v>
      </c>
      <c r="AG1592" s="120">
        <v>4</v>
      </c>
      <c r="AH1592" s="120">
        <v>14</v>
      </c>
      <c r="AI1592" s="120">
        <v>27</v>
      </c>
      <c r="AJ1592" s="120">
        <v>14</v>
      </c>
      <c r="AK1592" s="120">
        <v>274</v>
      </c>
      <c r="AL1592" s="118">
        <v>57</v>
      </c>
      <c r="AM1592" s="118"/>
      <c r="AN1592" s="118"/>
      <c r="AO1592" s="120">
        <v>28</v>
      </c>
      <c r="AP1592" s="120">
        <v>9</v>
      </c>
      <c r="AQ1592" s="120">
        <v>75</v>
      </c>
      <c r="AR1592" s="120">
        <v>197</v>
      </c>
      <c r="AS1592" s="120">
        <v>72</v>
      </c>
      <c r="AT1592" s="118">
        <v>3</v>
      </c>
      <c r="AU1592" s="118">
        <v>3</v>
      </c>
      <c r="AV1592" s="120">
        <v>2</v>
      </c>
      <c r="AW1592" s="118">
        <v>39</v>
      </c>
      <c r="AX1592" s="120">
        <v>20</v>
      </c>
      <c r="AY1592" s="120">
        <v>67</v>
      </c>
      <c r="AZ1592" s="120">
        <v>33</v>
      </c>
      <c r="BA1592" s="120">
        <v>7</v>
      </c>
      <c r="BB1592" s="120">
        <v>27</v>
      </c>
      <c r="BC1592" s="118">
        <v>3</v>
      </c>
      <c r="BD1592" s="118"/>
      <c r="BE1592" s="118">
        <v>58</v>
      </c>
      <c r="BF1592" s="118"/>
      <c r="BG1592" s="120"/>
      <c r="BH1592" s="120">
        <v>5</v>
      </c>
      <c r="BI1592" s="120">
        <v>1</v>
      </c>
      <c r="BJ1592" s="120">
        <v>35</v>
      </c>
      <c r="BK1592" s="120">
        <v>4</v>
      </c>
      <c r="BL1592" s="120">
        <v>1</v>
      </c>
      <c r="BM1592" s="120">
        <v>3</v>
      </c>
      <c r="BN1592" s="120"/>
      <c r="BO1592" s="120">
        <v>8</v>
      </c>
      <c r="BP1592" s="120">
        <v>1</v>
      </c>
      <c r="BQ1592" s="120"/>
      <c r="BR1592" s="118">
        <v>17</v>
      </c>
      <c r="BS1592" s="118">
        <v>3</v>
      </c>
    </row>
    <row r="1593" spans="1:73" s="117" customFormat="1" ht="15.75" customHeight="1" x14ac:dyDescent="0.2">
      <c r="A1593" s="65">
        <v>1581</v>
      </c>
      <c r="B1593" s="286"/>
      <c r="C1593" s="80" t="s">
        <v>180</v>
      </c>
      <c r="D1593" s="151"/>
      <c r="E1593" s="118">
        <v>119</v>
      </c>
      <c r="F1593" s="120">
        <v>119</v>
      </c>
      <c r="G1593" s="120"/>
      <c r="H1593" s="118">
        <v>5</v>
      </c>
      <c r="I1593" s="118">
        <v>48</v>
      </c>
      <c r="J1593" s="120"/>
      <c r="K1593" s="120"/>
      <c r="L1593" s="120">
        <v>3</v>
      </c>
      <c r="M1593" s="120"/>
      <c r="N1593" s="118">
        <v>42</v>
      </c>
      <c r="O1593" s="120">
        <v>77</v>
      </c>
      <c r="P1593" s="120"/>
      <c r="Q1593" s="118"/>
      <c r="R1593" s="120"/>
      <c r="S1593" s="120"/>
      <c r="T1593" s="120"/>
      <c r="U1593" s="120">
        <v>1</v>
      </c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64</v>
      </c>
      <c r="AG1593" s="120">
        <v>29</v>
      </c>
      <c r="AH1593" s="120">
        <v>2</v>
      </c>
      <c r="AI1593" s="120"/>
      <c r="AJ1593" s="120">
        <v>2</v>
      </c>
      <c r="AK1593" s="120">
        <v>20</v>
      </c>
      <c r="AL1593" s="118">
        <v>4</v>
      </c>
      <c r="AM1593" s="118">
        <v>1</v>
      </c>
      <c r="AN1593" s="118"/>
      <c r="AO1593" s="120"/>
      <c r="AP1593" s="120"/>
      <c r="AQ1593" s="120">
        <v>3</v>
      </c>
      <c r="AR1593" s="120">
        <v>16</v>
      </c>
      <c r="AS1593" s="120">
        <v>83</v>
      </c>
      <c r="AT1593" s="118">
        <v>17</v>
      </c>
      <c r="AU1593" s="118"/>
      <c r="AV1593" s="120"/>
      <c r="AW1593" s="118">
        <v>6</v>
      </c>
      <c r="AX1593" s="120"/>
      <c r="AY1593" s="120">
        <v>10</v>
      </c>
      <c r="AZ1593" s="120">
        <v>6</v>
      </c>
      <c r="BA1593" s="120">
        <v>3</v>
      </c>
      <c r="BB1593" s="120">
        <v>1</v>
      </c>
      <c r="BC1593" s="118"/>
      <c r="BD1593" s="118"/>
      <c r="BE1593" s="118">
        <v>10</v>
      </c>
      <c r="BF1593" s="118"/>
      <c r="BG1593" s="120"/>
      <c r="BH1593" s="120"/>
      <c r="BI1593" s="120"/>
      <c r="BJ1593" s="120">
        <v>1</v>
      </c>
      <c r="BK1593" s="120">
        <v>1</v>
      </c>
      <c r="BL1593" s="120"/>
      <c r="BM1593" s="120"/>
      <c r="BN1593" s="120">
        <v>1</v>
      </c>
      <c r="BO1593" s="120">
        <v>5</v>
      </c>
      <c r="BP1593" s="120"/>
      <c r="BQ1593" s="120"/>
      <c r="BR1593" s="118">
        <v>3</v>
      </c>
      <c r="BS1593" s="118"/>
    </row>
    <row r="1594" spans="1:73" s="117" customFormat="1" ht="23.25" customHeight="1" x14ac:dyDescent="0.2">
      <c r="A1594" s="65">
        <v>1582</v>
      </c>
      <c r="B1594" s="286"/>
      <c r="C1594" s="80" t="s">
        <v>187</v>
      </c>
      <c r="D1594" s="151"/>
      <c r="E1594" s="118">
        <v>1</v>
      </c>
      <c r="F1594" s="120">
        <v>1</v>
      </c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>
        <v>1</v>
      </c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>
        <v>1</v>
      </c>
      <c r="AL1594" s="118"/>
      <c r="AM1594" s="118"/>
      <c r="AN1594" s="118"/>
      <c r="AO1594" s="120"/>
      <c r="AP1594" s="120"/>
      <c r="AQ1594" s="120"/>
      <c r="AR1594" s="120"/>
      <c r="AS1594" s="120">
        <v>1</v>
      </c>
      <c r="AT1594" s="118"/>
      <c r="AU1594" s="118"/>
      <c r="AV1594" s="120"/>
      <c r="AW1594" s="118">
        <v>1</v>
      </c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customHeight="1" x14ac:dyDescent="0.2">
      <c r="A1595" s="65">
        <v>1583</v>
      </c>
      <c r="B1595" s="286"/>
      <c r="C1595" s="80" t="s">
        <v>188</v>
      </c>
      <c r="D1595" s="151"/>
      <c r="E1595" s="118">
        <v>1</v>
      </c>
      <c r="F1595" s="120">
        <v>1</v>
      </c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>
        <v>1</v>
      </c>
      <c r="S1595" s="120"/>
      <c r="T1595" s="120"/>
      <c r="U1595" s="120"/>
      <c r="V1595" s="118"/>
      <c r="W1595" s="118"/>
      <c r="X1595" s="118"/>
      <c r="Y1595" s="120"/>
      <c r="Z1595" s="120">
        <v>1</v>
      </c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>
        <v>1</v>
      </c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customHeight="1" x14ac:dyDescent="0.2">
      <c r="A1596" s="65">
        <v>1584</v>
      </c>
      <c r="B1596" s="286"/>
      <c r="C1596" s="80" t="s">
        <v>181</v>
      </c>
      <c r="D1596" s="151"/>
      <c r="E1596" s="118">
        <v>4</v>
      </c>
      <c r="F1596" s="120">
        <v>4</v>
      </c>
      <c r="G1596" s="120"/>
      <c r="H1596" s="118">
        <v>1</v>
      </c>
      <c r="I1596" s="118"/>
      <c r="J1596" s="120">
        <v>4</v>
      </c>
      <c r="K1596" s="120"/>
      <c r="L1596" s="120"/>
      <c r="M1596" s="120"/>
      <c r="N1596" s="118"/>
      <c r="O1596" s="120"/>
      <c r="P1596" s="120"/>
      <c r="Q1596" s="118">
        <v>2</v>
      </c>
      <c r="R1596" s="120">
        <v>2</v>
      </c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>
        <v>1</v>
      </c>
      <c r="AE1596" s="120"/>
      <c r="AF1596" s="120"/>
      <c r="AG1596" s="120">
        <v>1</v>
      </c>
      <c r="AH1596" s="120"/>
      <c r="AI1596" s="120"/>
      <c r="AJ1596" s="120"/>
      <c r="AK1596" s="120">
        <v>2</v>
      </c>
      <c r="AL1596" s="118"/>
      <c r="AM1596" s="118"/>
      <c r="AN1596" s="118"/>
      <c r="AO1596" s="120"/>
      <c r="AP1596" s="120"/>
      <c r="AQ1596" s="120">
        <v>3</v>
      </c>
      <c r="AR1596" s="120">
        <v>1</v>
      </c>
      <c r="AS1596" s="120"/>
      <c r="AT1596" s="118"/>
      <c r="AU1596" s="118"/>
      <c r="AV1596" s="120"/>
      <c r="AW1596" s="118"/>
      <c r="AX1596" s="120">
        <v>1</v>
      </c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 x14ac:dyDescent="0.2">
      <c r="A1597" s="65">
        <v>1585</v>
      </c>
      <c r="B1597" s="286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162" t="s">
        <v>2424</v>
      </c>
      <c r="BJ1599" s="162" t="s">
        <v>2424</v>
      </c>
      <c r="BK1599" s="162" t="s">
        <v>2424</v>
      </c>
      <c r="BL1599" s="153"/>
      <c r="BM1599" s="263" t="s">
        <v>2425</v>
      </c>
      <c r="BN1599" s="263"/>
      <c r="BO1599" s="264"/>
      <c r="BP1599" s="92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7" t="s">
        <v>132</v>
      </c>
      <c r="BJ1600" s="267"/>
      <c r="BK1600" s="267"/>
      <c r="BL1600" s="95"/>
      <c r="BM1600" s="265" t="s">
        <v>133</v>
      </c>
      <c r="BN1600" s="265"/>
      <c r="BO1600" s="266"/>
      <c r="BP1600" s="92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2" t="s">
        <v>2424</v>
      </c>
      <c r="BM1601" s="263" t="s">
        <v>2426</v>
      </c>
      <c r="BN1601" s="263"/>
      <c r="BO1601" s="263"/>
      <c r="BP1601" s="82"/>
      <c r="BQ1601" s="94"/>
      <c r="BR1601" s="94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7" t="s">
        <v>132</v>
      </c>
      <c r="BJ1602" s="267"/>
      <c r="BK1602" s="267"/>
      <c r="BL1602" s="94"/>
      <c r="BM1602" s="267" t="s">
        <v>133</v>
      </c>
      <c r="BN1602" s="267"/>
      <c r="BO1602" s="267"/>
      <c r="BP1602" s="82"/>
      <c r="BQ1602" s="94"/>
      <c r="BR1602" s="94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87" t="s">
        <v>2427</v>
      </c>
      <c r="BI1604" s="287"/>
      <c r="BJ1604" s="287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2428</v>
      </c>
      <c r="BK1605" s="259"/>
      <c r="BL1605" s="259"/>
      <c r="BM1605" s="259"/>
      <c r="BN1605" s="94"/>
      <c r="BO1605" s="94"/>
      <c r="BP1605" s="94"/>
      <c r="BQ1605" s="94"/>
      <c r="BR1605" s="94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60" t="s">
        <v>2427</v>
      </c>
      <c r="BJ1606" s="260"/>
      <c r="BK1606" s="260"/>
      <c r="BL1606" s="268"/>
      <c r="BM1606" s="268"/>
      <c r="BN1606" s="268"/>
      <c r="BO1606" s="268"/>
      <c r="BP1606" s="94"/>
      <c r="BQ1606" s="94"/>
      <c r="BR1606" s="94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2429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L8:BN8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AP7:AP10"/>
    <mergeCell ref="BM9:BM10"/>
    <mergeCell ref="BK7:BN7"/>
    <mergeCell ref="BI1600:BK1600"/>
    <mergeCell ref="BK8:BK10"/>
    <mergeCell ref="BD7:BD10"/>
    <mergeCell ref="BE7:BE10"/>
    <mergeCell ref="BF7:BF10"/>
    <mergeCell ref="BI1601:BK1601"/>
    <mergeCell ref="BM1601:BO1601"/>
    <mergeCell ref="BG7:BG10"/>
    <mergeCell ref="BH7:BH10"/>
    <mergeCell ref="BG1599:BH1599"/>
    <mergeCell ref="BG1601:BH1601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75" fitToWidth="4" pageOrder="overThenDown" orientation="landscape" r:id="rId1"/>
  <headerFooter>
    <oddFooter>&amp;C&amp;L130B8B00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2" t="s">
        <v>119</v>
      </c>
      <c r="C1" s="293"/>
      <c r="D1" s="293"/>
      <c r="E1" s="293"/>
      <c r="F1" s="293"/>
      <c r="G1" s="293"/>
      <c r="H1" s="293"/>
    </row>
    <row r="3" spans="1:9" ht="18.95" customHeight="1" x14ac:dyDescent="0.3">
      <c r="B3" s="238" t="s">
        <v>6</v>
      </c>
      <c r="C3" s="238"/>
      <c r="D3" s="238"/>
      <c r="E3" s="238"/>
      <c r="F3" s="238"/>
      <c r="G3" s="238"/>
      <c r="H3" s="238"/>
    </row>
    <row r="4" spans="1:9" ht="8.25" customHeight="1" x14ac:dyDescent="0.2"/>
    <row r="5" spans="1:9" ht="15.75" customHeight="1" x14ac:dyDescent="0.2">
      <c r="B5" s="290" t="s">
        <v>2420</v>
      </c>
      <c r="C5" s="291"/>
      <c r="D5" s="291"/>
      <c r="E5" s="291"/>
      <c r="F5" s="291"/>
      <c r="G5" s="291"/>
      <c r="H5" s="291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 x14ac:dyDescent="0.2">
      <c r="A9" s="30"/>
      <c r="B9" s="178"/>
      <c r="C9" s="178"/>
      <c r="D9" s="178"/>
      <c r="E9" s="178"/>
      <c r="F9" s="296" t="s">
        <v>130</v>
      </c>
      <c r="G9" s="258"/>
      <c r="H9" s="258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37"/>
      <c r="H12" s="237"/>
      <c r="I12" s="12"/>
    </row>
    <row r="13" spans="1:9" ht="12.95" customHeight="1" x14ac:dyDescent="0.2">
      <c r="A13" s="27"/>
      <c r="B13" s="169"/>
      <c r="C13" s="170"/>
      <c r="D13" s="171"/>
      <c r="E13" s="175"/>
      <c r="F13" s="294" t="s">
        <v>233</v>
      </c>
      <c r="G13" s="295"/>
      <c r="H13" s="295"/>
      <c r="I13" s="27"/>
    </row>
    <row r="14" spans="1:9" ht="12.95" customHeight="1" x14ac:dyDescent="0.2">
      <c r="A14" s="27"/>
      <c r="B14" s="169"/>
      <c r="C14" s="170"/>
      <c r="D14" s="171"/>
      <c r="E14" s="175"/>
      <c r="F14" s="294"/>
      <c r="G14" s="295"/>
      <c r="H14" s="295"/>
      <c r="I14" s="61"/>
    </row>
    <row r="15" spans="1:9" ht="22.5" customHeight="1" x14ac:dyDescent="0.2">
      <c r="A15" s="27"/>
      <c r="B15" s="169"/>
      <c r="C15" s="170"/>
      <c r="D15" s="171"/>
      <c r="E15" s="175"/>
      <c r="F15" s="294"/>
      <c r="G15" s="295"/>
      <c r="H15" s="295"/>
    </row>
    <row r="16" spans="1:9" ht="11.25" customHeight="1" x14ac:dyDescent="0.2">
      <c r="A16" s="27"/>
      <c r="B16" s="169"/>
      <c r="C16" s="170"/>
      <c r="D16" s="171"/>
      <c r="E16" s="175"/>
      <c r="F16" s="237" t="s">
        <v>176</v>
      </c>
      <c r="G16" s="237"/>
      <c r="H16" s="237"/>
    </row>
    <row r="17" spans="1:9" s="35" customFormat="1" ht="44.25" customHeight="1" x14ac:dyDescent="0.2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0" t="s">
        <v>2</v>
      </c>
      <c r="C23" s="251"/>
      <c r="D23" s="248" t="s">
        <v>2421</v>
      </c>
      <c r="E23" s="248"/>
      <c r="F23" s="248"/>
      <c r="G23" s="248"/>
      <c r="H23" s="24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7"/>
      <c r="E25" s="248"/>
      <c r="F25" s="248"/>
      <c r="G25" s="248"/>
      <c r="H25" s="249"/>
      <c r="I25" s="26"/>
    </row>
    <row r="26" spans="1:9" ht="12.95" customHeight="1" x14ac:dyDescent="0.2">
      <c r="A26" s="30"/>
      <c r="B26" s="242" t="s">
        <v>2422</v>
      </c>
      <c r="C26" s="168"/>
      <c r="D26" s="168"/>
      <c r="E26" s="168"/>
      <c r="F26" s="168"/>
      <c r="G26" s="168"/>
      <c r="H26" s="243"/>
      <c r="I26" s="26"/>
    </row>
    <row r="27" spans="1:9" ht="12.95" customHeight="1" x14ac:dyDescent="0.2">
      <c r="A27" s="30"/>
      <c r="B27" s="244" t="s">
        <v>2423</v>
      </c>
      <c r="C27" s="245"/>
      <c r="D27" s="245"/>
      <c r="E27" s="245"/>
      <c r="F27" s="245"/>
      <c r="G27" s="245"/>
      <c r="H27" s="246"/>
      <c r="I27" s="26"/>
    </row>
    <row r="28" spans="1:9" ht="12.95" customHeight="1" x14ac:dyDescent="0.2">
      <c r="A28" s="30"/>
      <c r="B28" s="239" t="s">
        <v>117</v>
      </c>
      <c r="C28" s="240"/>
      <c r="D28" s="240"/>
      <c r="E28" s="240"/>
      <c r="F28" s="240"/>
      <c r="G28" s="240"/>
      <c r="H28" s="241"/>
      <c r="I28" s="26"/>
    </row>
    <row r="29" spans="1:9" ht="12.95" customHeight="1" x14ac:dyDescent="0.2">
      <c r="A29" s="30"/>
      <c r="B29" s="255">
        <v>16</v>
      </c>
      <c r="C29" s="256"/>
      <c r="D29" s="256"/>
      <c r="E29" s="256"/>
      <c r="F29" s="256"/>
      <c r="G29" s="256"/>
      <c r="H29" s="257"/>
      <c r="I29" s="26"/>
    </row>
    <row r="30" spans="1:9" ht="12.95" customHeight="1" x14ac:dyDescent="0.2">
      <c r="A30" s="30"/>
      <c r="B30" s="239" t="s">
        <v>118</v>
      </c>
      <c r="C30" s="240"/>
      <c r="D30" s="240"/>
      <c r="E30" s="240"/>
      <c r="F30" s="240"/>
      <c r="G30" s="240"/>
      <c r="H30" s="24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3">
    <mergeCell ref="B1:H1"/>
    <mergeCell ref="F13:H15"/>
    <mergeCell ref="B3:H3"/>
    <mergeCell ref="B11:D11"/>
    <mergeCell ref="F9:H9"/>
    <mergeCell ref="B8:D10"/>
    <mergeCell ref="E8:E10"/>
    <mergeCell ref="F10:H10"/>
    <mergeCell ref="B34:H34"/>
    <mergeCell ref="B28:H28"/>
    <mergeCell ref="B29:H29"/>
    <mergeCell ref="B30:H30"/>
    <mergeCell ref="B5:H5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&amp;C&amp;L130B8B00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3" customFormat="1" ht="43.5" customHeight="1" x14ac:dyDescent="0.2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3" customFormat="1" x14ac:dyDescent="0.2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3" customFormat="1" ht="21" customHeight="1" x14ac:dyDescent="0.2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3" customFormat="1" ht="23.25" customHeight="1" x14ac:dyDescent="0.2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3" customFormat="1" ht="92.25" customHeight="1" x14ac:dyDescent="0.2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0"/>
      <c r="B9" s="301"/>
      <c r="C9" s="302" t="s">
        <v>235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customHeight="1" x14ac:dyDescent="0.2">
      <c r="A10" s="135">
        <v>1</v>
      </c>
      <c r="B10" s="6">
        <v>115</v>
      </c>
      <c r="C10" s="136" t="s">
        <v>263</v>
      </c>
      <c r="D10" s="136"/>
      <c r="E10" s="118"/>
      <c r="F10" s="118">
        <v>2</v>
      </c>
      <c r="G10" s="118">
        <v>2</v>
      </c>
      <c r="H10" s="118"/>
      <c r="I10" s="118">
        <v>2</v>
      </c>
      <c r="J10" s="118"/>
      <c r="K10" s="118"/>
      <c r="L10" s="118"/>
      <c r="M10" s="118"/>
      <c r="N10" s="118">
        <v>2</v>
      </c>
      <c r="O10" s="118"/>
      <c r="P10" s="118"/>
      <c r="Q10" s="118"/>
      <c r="R10" s="118"/>
      <c r="S10" s="118"/>
      <c r="T10" s="118">
        <v>2</v>
      </c>
      <c r="U10" s="118"/>
      <c r="V10" s="118">
        <v>2</v>
      </c>
      <c r="W10" s="118"/>
      <c r="X10" s="118">
        <v>2</v>
      </c>
      <c r="Y10" s="118">
        <v>2</v>
      </c>
      <c r="Z10" s="118"/>
      <c r="AA10" s="118"/>
      <c r="AB10" s="118"/>
      <c r="AC10" s="118"/>
      <c r="AD10" s="118"/>
      <c r="AE10" s="118"/>
      <c r="AF10" s="118"/>
      <c r="AG10" s="118"/>
      <c r="AH10" s="118">
        <v>2</v>
      </c>
      <c r="AI10" s="118">
        <v>2</v>
      </c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>
        <v>2</v>
      </c>
      <c r="AX10" s="118"/>
      <c r="AY10" s="118"/>
      <c r="AZ10" s="118"/>
      <c r="BA10" s="118"/>
    </row>
    <row r="11" spans="1:58" ht="22.7" customHeight="1" x14ac:dyDescent="0.2">
      <c r="A11" s="135">
        <v>2</v>
      </c>
      <c r="B11" s="6" t="s">
        <v>264</v>
      </c>
      <c r="C11" s="130" t="s">
        <v>2395</v>
      </c>
      <c r="D11" s="130"/>
      <c r="E11" s="118"/>
      <c r="F11" s="118">
        <v>2</v>
      </c>
      <c r="G11" s="118">
        <v>2</v>
      </c>
      <c r="H11" s="118"/>
      <c r="I11" s="118">
        <v>2</v>
      </c>
      <c r="J11" s="118"/>
      <c r="K11" s="118"/>
      <c r="L11" s="118"/>
      <c r="M11" s="118"/>
      <c r="N11" s="118">
        <v>2</v>
      </c>
      <c r="O11" s="118"/>
      <c r="P11" s="118"/>
      <c r="Q11" s="118"/>
      <c r="R11" s="118"/>
      <c r="S11" s="118"/>
      <c r="T11" s="118">
        <v>2</v>
      </c>
      <c r="U11" s="118"/>
      <c r="V11" s="118">
        <v>2</v>
      </c>
      <c r="W11" s="118"/>
      <c r="X11" s="118">
        <v>2</v>
      </c>
      <c r="Y11" s="118">
        <v>2</v>
      </c>
      <c r="Z11" s="118"/>
      <c r="AA11" s="118"/>
      <c r="AB11" s="118"/>
      <c r="AC11" s="118"/>
      <c r="AD11" s="118"/>
      <c r="AE11" s="118"/>
      <c r="AF11" s="118"/>
      <c r="AG11" s="118"/>
      <c r="AH11" s="118">
        <v>2</v>
      </c>
      <c r="AI11" s="118">
        <v>2</v>
      </c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>
        <v>2</v>
      </c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customHeight="1" x14ac:dyDescent="0.2">
      <c r="A14" s="135">
        <v>5</v>
      </c>
      <c r="B14" s="6">
        <v>121</v>
      </c>
      <c r="C14" s="136" t="s">
        <v>276</v>
      </c>
      <c r="D14" s="136"/>
      <c r="E14" s="118"/>
      <c r="F14" s="118">
        <v>1</v>
      </c>
      <c r="G14" s="118">
        <v>1</v>
      </c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>
        <v>1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>
        <v>1</v>
      </c>
      <c r="AP14" s="118">
        <v>1</v>
      </c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customHeight="1" x14ac:dyDescent="0.2">
      <c r="A15" s="135">
        <v>6</v>
      </c>
      <c r="B15" s="6">
        <v>122</v>
      </c>
      <c r="C15" s="136" t="s">
        <v>279</v>
      </c>
      <c r="D15" s="136"/>
      <c r="E15" s="118"/>
      <c r="F15" s="118">
        <v>2</v>
      </c>
      <c r="G15" s="118">
        <v>2</v>
      </c>
      <c r="H15" s="118"/>
      <c r="I15" s="118">
        <v>2</v>
      </c>
      <c r="J15" s="118"/>
      <c r="K15" s="118"/>
      <c r="L15" s="118">
        <v>1</v>
      </c>
      <c r="M15" s="118"/>
      <c r="N15" s="118"/>
      <c r="O15" s="118"/>
      <c r="P15" s="118"/>
      <c r="Q15" s="118"/>
      <c r="R15" s="118">
        <v>2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>
        <v>1</v>
      </c>
      <c r="AD15" s="118"/>
      <c r="AE15" s="118"/>
      <c r="AF15" s="118"/>
      <c r="AG15" s="118"/>
      <c r="AH15" s="118"/>
      <c r="AI15" s="118">
        <v>1</v>
      </c>
      <c r="AJ15" s="118"/>
      <c r="AK15" s="118"/>
      <c r="AL15" s="118"/>
      <c r="AM15" s="118"/>
      <c r="AN15" s="118"/>
      <c r="AO15" s="118">
        <v>1</v>
      </c>
      <c r="AP15" s="118"/>
      <c r="AQ15" s="118">
        <v>1</v>
      </c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2400</v>
      </c>
      <c r="C18" s="136" t="s">
        <v>2401</v>
      </c>
      <c r="D18" s="136"/>
      <c r="E18" s="118">
        <v>39</v>
      </c>
      <c r="F18" s="118">
        <v>60</v>
      </c>
      <c r="G18" s="118">
        <v>99</v>
      </c>
      <c r="H18" s="118">
        <v>4</v>
      </c>
      <c r="I18" s="118">
        <v>47</v>
      </c>
      <c r="J18" s="118">
        <v>1</v>
      </c>
      <c r="K18" s="118">
        <v>4</v>
      </c>
      <c r="L18" s="118">
        <v>55</v>
      </c>
      <c r="M18" s="118">
        <v>24</v>
      </c>
      <c r="N18" s="118">
        <v>16</v>
      </c>
      <c r="O18" s="118">
        <v>1</v>
      </c>
      <c r="P18" s="118"/>
      <c r="Q18" s="118">
        <v>2</v>
      </c>
      <c r="R18" s="118">
        <v>10</v>
      </c>
      <c r="S18" s="118">
        <v>75</v>
      </c>
      <c r="T18" s="118">
        <v>12</v>
      </c>
      <c r="U18" s="118"/>
      <c r="V18" s="118"/>
      <c r="W18" s="118"/>
      <c r="X18" s="118">
        <v>41</v>
      </c>
      <c r="Y18" s="118">
        <v>24</v>
      </c>
      <c r="Z18" s="118">
        <v>17</v>
      </c>
      <c r="AA18" s="118"/>
      <c r="AB18" s="118"/>
      <c r="AC18" s="118">
        <v>2</v>
      </c>
      <c r="AD18" s="118">
        <v>1</v>
      </c>
      <c r="AE18" s="118">
        <v>2</v>
      </c>
      <c r="AF18" s="118">
        <v>3</v>
      </c>
      <c r="AG18" s="118">
        <v>1</v>
      </c>
      <c r="AH18" s="118"/>
      <c r="AI18" s="118">
        <v>9</v>
      </c>
      <c r="AJ18" s="118">
        <v>1</v>
      </c>
      <c r="AK18" s="118"/>
      <c r="AL18" s="118">
        <v>6</v>
      </c>
      <c r="AM18" s="118">
        <v>18</v>
      </c>
      <c r="AN18" s="118">
        <v>5</v>
      </c>
      <c r="AO18" s="118">
        <v>60</v>
      </c>
      <c r="AP18" s="118">
        <v>46</v>
      </c>
      <c r="AQ18" s="118">
        <v>5</v>
      </c>
      <c r="AR18" s="118"/>
      <c r="AS18" s="118"/>
      <c r="AT18" s="118"/>
      <c r="AU18" s="118">
        <v>1</v>
      </c>
      <c r="AV18" s="118"/>
      <c r="AW18" s="118">
        <v>4</v>
      </c>
      <c r="AX18" s="118">
        <v>9</v>
      </c>
      <c r="AY18" s="118">
        <v>2</v>
      </c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2402</v>
      </c>
      <c r="D19" s="136"/>
      <c r="E19" s="118">
        <v>35</v>
      </c>
      <c r="F19" s="118">
        <v>49</v>
      </c>
      <c r="G19" s="118">
        <v>84</v>
      </c>
      <c r="H19" s="118">
        <v>4</v>
      </c>
      <c r="I19" s="118">
        <v>43</v>
      </c>
      <c r="J19" s="118">
        <v>1</v>
      </c>
      <c r="K19" s="118">
        <v>3</v>
      </c>
      <c r="L19" s="118">
        <v>52</v>
      </c>
      <c r="M19" s="118">
        <v>18</v>
      </c>
      <c r="N19" s="118">
        <v>12</v>
      </c>
      <c r="O19" s="118"/>
      <c r="P19" s="118"/>
      <c r="Q19" s="118">
        <v>2</v>
      </c>
      <c r="R19" s="118">
        <v>7</v>
      </c>
      <c r="S19" s="118">
        <v>63</v>
      </c>
      <c r="T19" s="118">
        <v>12</v>
      </c>
      <c r="U19" s="118"/>
      <c r="V19" s="118"/>
      <c r="W19" s="118"/>
      <c r="X19" s="118">
        <v>39</v>
      </c>
      <c r="Y19" s="118">
        <v>23</v>
      </c>
      <c r="Z19" s="118">
        <v>16</v>
      </c>
      <c r="AA19" s="118"/>
      <c r="AB19" s="118"/>
      <c r="AC19" s="118">
        <v>2</v>
      </c>
      <c r="AD19" s="118">
        <v>1</v>
      </c>
      <c r="AE19" s="118">
        <v>2</v>
      </c>
      <c r="AF19" s="118">
        <v>2</v>
      </c>
      <c r="AG19" s="118">
        <v>1</v>
      </c>
      <c r="AH19" s="118"/>
      <c r="AI19" s="118">
        <v>8</v>
      </c>
      <c r="AJ19" s="118">
        <v>1</v>
      </c>
      <c r="AK19" s="118"/>
      <c r="AL19" s="118">
        <v>4</v>
      </c>
      <c r="AM19" s="118">
        <v>16</v>
      </c>
      <c r="AN19" s="118">
        <v>5</v>
      </c>
      <c r="AO19" s="118">
        <v>50</v>
      </c>
      <c r="AP19" s="118">
        <v>37</v>
      </c>
      <c r="AQ19" s="118">
        <v>5</v>
      </c>
      <c r="AR19" s="118"/>
      <c r="AS19" s="118"/>
      <c r="AT19" s="118"/>
      <c r="AU19" s="118">
        <v>1</v>
      </c>
      <c r="AV19" s="118"/>
      <c r="AW19" s="118">
        <v>2</v>
      </c>
      <c r="AX19" s="118">
        <v>7</v>
      </c>
      <c r="AY19" s="118">
        <v>2</v>
      </c>
      <c r="AZ19" s="118"/>
      <c r="BA19" s="118"/>
    </row>
    <row r="20" spans="1:53" ht="12.95" customHeight="1" x14ac:dyDescent="0.2">
      <c r="A20" s="135">
        <v>11</v>
      </c>
      <c r="B20" s="6">
        <v>186</v>
      </c>
      <c r="C20" s="136" t="s">
        <v>2403</v>
      </c>
      <c r="D20" s="136"/>
      <c r="E20" s="118">
        <v>4</v>
      </c>
      <c r="F20" s="118">
        <v>9</v>
      </c>
      <c r="G20" s="118">
        <v>13</v>
      </c>
      <c r="H20" s="118"/>
      <c r="I20" s="118">
        <v>3</v>
      </c>
      <c r="J20" s="118"/>
      <c r="K20" s="118">
        <v>1</v>
      </c>
      <c r="L20" s="118">
        <v>2</v>
      </c>
      <c r="M20" s="118">
        <v>6</v>
      </c>
      <c r="N20" s="118">
        <v>3</v>
      </c>
      <c r="O20" s="118">
        <v>1</v>
      </c>
      <c r="P20" s="118"/>
      <c r="Q20" s="118"/>
      <c r="R20" s="118">
        <v>3</v>
      </c>
      <c r="S20" s="118">
        <v>10</v>
      </c>
      <c r="T20" s="118"/>
      <c r="U20" s="118"/>
      <c r="V20" s="118"/>
      <c r="W20" s="118"/>
      <c r="X20" s="118">
        <v>2</v>
      </c>
      <c r="Y20" s="118">
        <v>1</v>
      </c>
      <c r="Z20" s="118">
        <v>1</v>
      </c>
      <c r="AA20" s="118"/>
      <c r="AB20" s="118"/>
      <c r="AC20" s="118"/>
      <c r="AD20" s="118"/>
      <c r="AE20" s="118"/>
      <c r="AF20" s="118">
        <v>1</v>
      </c>
      <c r="AG20" s="118"/>
      <c r="AH20" s="118"/>
      <c r="AI20" s="118">
        <v>1</v>
      </c>
      <c r="AJ20" s="118"/>
      <c r="AK20" s="118"/>
      <c r="AL20" s="118">
        <v>1</v>
      </c>
      <c r="AM20" s="118">
        <v>1</v>
      </c>
      <c r="AN20" s="118"/>
      <c r="AO20" s="118">
        <v>10</v>
      </c>
      <c r="AP20" s="118">
        <v>9</v>
      </c>
      <c r="AQ20" s="118"/>
      <c r="AR20" s="118"/>
      <c r="AS20" s="118"/>
      <c r="AT20" s="118"/>
      <c r="AU20" s="118"/>
      <c r="AV20" s="118"/>
      <c r="AW20" s="118">
        <v>1</v>
      </c>
      <c r="AX20" s="118">
        <v>2</v>
      </c>
      <c r="AY20" s="118"/>
      <c r="AZ20" s="118"/>
      <c r="BA20" s="118"/>
    </row>
    <row r="21" spans="1:53" ht="12.95" customHeight="1" x14ac:dyDescent="0.2">
      <c r="A21" s="135">
        <v>12</v>
      </c>
      <c r="B21" s="6">
        <v>187</v>
      </c>
      <c r="C21" s="136" t="s">
        <v>2404</v>
      </c>
      <c r="D21" s="136"/>
      <c r="E21" s="118"/>
      <c r="F21" s="118">
        <v>1</v>
      </c>
      <c r="G21" s="118">
        <v>1</v>
      </c>
      <c r="H21" s="118"/>
      <c r="I21" s="118"/>
      <c r="J21" s="118"/>
      <c r="K21" s="118"/>
      <c r="L21" s="118">
        <v>1</v>
      </c>
      <c r="M21" s="118"/>
      <c r="N21" s="118"/>
      <c r="O21" s="118"/>
      <c r="P21" s="118"/>
      <c r="Q21" s="118"/>
      <c r="R21" s="118"/>
      <c r="S21" s="118">
        <v>1</v>
      </c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>
        <v>1</v>
      </c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 x14ac:dyDescent="0.2">
      <c r="A23" s="138">
        <v>14</v>
      </c>
      <c r="B23" s="65">
        <v>289</v>
      </c>
      <c r="C23" s="139" t="s">
        <v>915</v>
      </c>
      <c r="D23" s="140"/>
      <c r="E23" s="118">
        <v>3</v>
      </c>
      <c r="F23" s="118">
        <v>3</v>
      </c>
      <c r="G23" s="118">
        <v>6</v>
      </c>
      <c r="H23" s="118"/>
      <c r="I23" s="118">
        <v>2</v>
      </c>
      <c r="J23" s="118"/>
      <c r="K23" s="118">
        <v>1</v>
      </c>
      <c r="L23" s="118">
        <v>4</v>
      </c>
      <c r="M23" s="118">
        <v>2</v>
      </c>
      <c r="N23" s="118"/>
      <c r="O23" s="118"/>
      <c r="P23" s="118"/>
      <c r="Q23" s="118"/>
      <c r="R23" s="118"/>
      <c r="S23" s="118">
        <v>5</v>
      </c>
      <c r="T23" s="118">
        <v>1</v>
      </c>
      <c r="U23" s="118"/>
      <c r="V23" s="118"/>
      <c r="W23" s="118"/>
      <c r="X23" s="118">
        <v>3</v>
      </c>
      <c r="Y23" s="118">
        <v>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6</v>
      </c>
      <c r="AP23" s="118">
        <v>6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 x14ac:dyDescent="0.2">
      <c r="A25" s="135">
        <v>16</v>
      </c>
      <c r="B25" s="6" t="s">
        <v>2405</v>
      </c>
      <c r="C25" s="136" t="s">
        <v>2406</v>
      </c>
      <c r="D25" s="136"/>
      <c r="E25" s="118"/>
      <c r="F25" s="118">
        <v>1</v>
      </c>
      <c r="G25" s="118">
        <v>1</v>
      </c>
      <c r="H25" s="118"/>
      <c r="I25" s="118"/>
      <c r="J25" s="118"/>
      <c r="K25" s="118"/>
      <c r="L25" s="118"/>
      <c r="M25" s="118"/>
      <c r="N25" s="118">
        <v>1</v>
      </c>
      <c r="O25" s="118"/>
      <c r="P25" s="118"/>
      <c r="Q25" s="118">
        <v>1</v>
      </c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1</v>
      </c>
      <c r="AN25" s="118"/>
      <c r="AO25" s="118"/>
      <c r="AP25" s="118"/>
      <c r="AQ25" s="118"/>
      <c r="AR25" s="118"/>
      <c r="AS25" s="118"/>
      <c r="AT25" s="118"/>
      <c r="AU25" s="118">
        <v>1</v>
      </c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 x14ac:dyDescent="0.2">
      <c r="A43" s="135">
        <v>33</v>
      </c>
      <c r="B43" s="57"/>
      <c r="C43" s="145" t="s">
        <v>2418</v>
      </c>
      <c r="D43" s="145"/>
      <c r="E43" s="118"/>
      <c r="F43" s="118">
        <v>8</v>
      </c>
      <c r="G43" s="118">
        <v>8</v>
      </c>
      <c r="H43" s="118">
        <v>1</v>
      </c>
      <c r="I43" s="118">
        <v>4</v>
      </c>
      <c r="J43" s="118"/>
      <c r="K43" s="118"/>
      <c r="L43" s="118">
        <v>4</v>
      </c>
      <c r="M43" s="118">
        <v>2</v>
      </c>
      <c r="N43" s="118">
        <v>1</v>
      </c>
      <c r="O43" s="118"/>
      <c r="P43" s="118"/>
      <c r="Q43" s="118"/>
      <c r="R43" s="118">
        <v>3</v>
      </c>
      <c r="S43" s="118">
        <v>3</v>
      </c>
      <c r="T43" s="118">
        <v>2</v>
      </c>
      <c r="U43" s="118"/>
      <c r="V43" s="118">
        <v>1</v>
      </c>
      <c r="W43" s="118"/>
      <c r="X43" s="118">
        <v>2</v>
      </c>
      <c r="Y43" s="118">
        <v>2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>
        <v>3</v>
      </c>
      <c r="AM43" s="118"/>
      <c r="AN43" s="118">
        <v>1</v>
      </c>
      <c r="AO43" s="118">
        <v>4</v>
      </c>
      <c r="AP43" s="118"/>
      <c r="AQ43" s="118">
        <v>4</v>
      </c>
      <c r="AR43" s="118"/>
      <c r="AS43" s="118"/>
      <c r="AT43" s="118"/>
      <c r="AU43" s="118"/>
      <c r="AV43" s="118"/>
      <c r="AW43" s="118"/>
      <c r="AX43" s="118">
        <v>1</v>
      </c>
      <c r="AY43" s="118">
        <v>1</v>
      </c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42</v>
      </c>
      <c r="F44" s="161">
        <f t="shared" si="0"/>
        <v>77</v>
      </c>
      <c r="G44" s="161">
        <f t="shared" si="0"/>
        <v>119</v>
      </c>
      <c r="H44" s="161">
        <f t="shared" si="0"/>
        <v>5</v>
      </c>
      <c r="I44" s="161">
        <f t="shared" si="0"/>
        <v>57</v>
      </c>
      <c r="J44" s="161">
        <f t="shared" si="0"/>
        <v>1</v>
      </c>
      <c r="K44" s="161">
        <f t="shared" si="0"/>
        <v>5</v>
      </c>
      <c r="L44" s="161">
        <f t="shared" si="0"/>
        <v>64</v>
      </c>
      <c r="M44" s="161">
        <f t="shared" si="0"/>
        <v>29</v>
      </c>
      <c r="N44" s="161">
        <f t="shared" si="0"/>
        <v>20</v>
      </c>
      <c r="O44" s="161">
        <f t="shared" si="0"/>
        <v>1</v>
      </c>
      <c r="P44" s="161">
        <f t="shared" si="0"/>
        <v>0</v>
      </c>
      <c r="Q44" s="161">
        <f t="shared" si="0"/>
        <v>3</v>
      </c>
      <c r="R44" s="161">
        <f t="shared" si="0"/>
        <v>16</v>
      </c>
      <c r="S44" s="161">
        <f t="shared" si="0"/>
        <v>83</v>
      </c>
      <c r="T44" s="161">
        <f t="shared" si="0"/>
        <v>17</v>
      </c>
      <c r="U44" s="161">
        <f t="shared" si="0"/>
        <v>0</v>
      </c>
      <c r="V44" s="161">
        <f t="shared" si="0"/>
        <v>3</v>
      </c>
      <c r="W44" s="161">
        <f t="shared" si="0"/>
        <v>0</v>
      </c>
      <c r="X44" s="161">
        <f t="shared" si="0"/>
        <v>48</v>
      </c>
      <c r="Y44" s="161">
        <f t="shared" si="0"/>
        <v>31</v>
      </c>
      <c r="Z44" s="161">
        <f t="shared" si="0"/>
        <v>17</v>
      </c>
      <c r="AA44" s="161">
        <f t="shared" si="0"/>
        <v>0</v>
      </c>
      <c r="AB44" s="161">
        <f t="shared" si="0"/>
        <v>0</v>
      </c>
      <c r="AC44" s="161">
        <f t="shared" si="0"/>
        <v>3</v>
      </c>
      <c r="AD44" s="161">
        <f t="shared" si="0"/>
        <v>1</v>
      </c>
      <c r="AE44" s="161">
        <f t="shared" si="0"/>
        <v>2</v>
      </c>
      <c r="AF44" s="161">
        <f t="shared" si="0"/>
        <v>3</v>
      </c>
      <c r="AG44" s="161">
        <f t="shared" si="0"/>
        <v>1</v>
      </c>
      <c r="AH44" s="161">
        <f t="shared" si="0"/>
        <v>2</v>
      </c>
      <c r="AI44" s="161">
        <f t="shared" si="0"/>
        <v>12</v>
      </c>
      <c r="AJ44" s="161">
        <f t="shared" si="0"/>
        <v>1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9</v>
      </c>
      <c r="AM44" s="161">
        <f t="shared" si="1"/>
        <v>19</v>
      </c>
      <c r="AN44" s="161">
        <f t="shared" si="1"/>
        <v>6</v>
      </c>
      <c r="AO44" s="161">
        <f t="shared" si="1"/>
        <v>72</v>
      </c>
      <c r="AP44" s="161">
        <f t="shared" si="1"/>
        <v>53</v>
      </c>
      <c r="AQ44" s="161">
        <f t="shared" si="1"/>
        <v>10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2</v>
      </c>
      <c r="AV44" s="161">
        <f t="shared" si="1"/>
        <v>0</v>
      </c>
      <c r="AW44" s="161">
        <f t="shared" si="1"/>
        <v>6</v>
      </c>
      <c r="AX44" s="161">
        <f t="shared" si="1"/>
        <v>10</v>
      </c>
      <c r="AY44" s="161">
        <f t="shared" si="1"/>
        <v>3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22</v>
      </c>
      <c r="F45" s="118">
        <v>34</v>
      </c>
      <c r="G45" s="118">
        <v>56</v>
      </c>
      <c r="H45" s="118">
        <v>1</v>
      </c>
      <c r="I45" s="118">
        <v>24</v>
      </c>
      <c r="J45" s="118"/>
      <c r="K45" s="118">
        <v>2</v>
      </c>
      <c r="L45" s="118">
        <v>29</v>
      </c>
      <c r="M45" s="118">
        <v>16</v>
      </c>
      <c r="N45" s="118">
        <v>9</v>
      </c>
      <c r="O45" s="118"/>
      <c r="P45" s="118"/>
      <c r="Q45" s="118">
        <v>2</v>
      </c>
      <c r="R45" s="118">
        <v>6</v>
      </c>
      <c r="S45" s="118">
        <v>42</v>
      </c>
      <c r="T45" s="118">
        <v>6</v>
      </c>
      <c r="U45" s="118"/>
      <c r="V45" s="118"/>
      <c r="W45" s="118"/>
      <c r="X45" s="118">
        <v>30</v>
      </c>
      <c r="Y45" s="118">
        <v>17</v>
      </c>
      <c r="Z45" s="118">
        <v>13</v>
      </c>
      <c r="AA45" s="118"/>
      <c r="AB45" s="118"/>
      <c r="AC45" s="118">
        <v>1</v>
      </c>
      <c r="AD45" s="118"/>
      <c r="AE45" s="118">
        <v>1</v>
      </c>
      <c r="AF45" s="118">
        <v>3</v>
      </c>
      <c r="AG45" s="118">
        <v>1</v>
      </c>
      <c r="AH45" s="118"/>
      <c r="AI45" s="118">
        <v>6</v>
      </c>
      <c r="AJ45" s="118"/>
      <c r="AK45" s="118"/>
      <c r="AL45" s="118">
        <v>3</v>
      </c>
      <c r="AM45" s="118">
        <v>7</v>
      </c>
      <c r="AN45" s="118"/>
      <c r="AO45" s="118">
        <v>40</v>
      </c>
      <c r="AP45" s="118">
        <v>40</v>
      </c>
      <c r="AQ45" s="118"/>
      <c r="AR45" s="118"/>
      <c r="AS45" s="118"/>
      <c r="AT45" s="118"/>
      <c r="AU45" s="118">
        <v>1</v>
      </c>
      <c r="AV45" s="118"/>
      <c r="AW45" s="118">
        <v>2</v>
      </c>
      <c r="AX45" s="118">
        <v>7</v>
      </c>
      <c r="AY45" s="118">
        <v>2</v>
      </c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>
        <v>2</v>
      </c>
      <c r="G46" s="118">
        <v>2</v>
      </c>
      <c r="H46" s="118"/>
      <c r="I46" s="118">
        <v>2</v>
      </c>
      <c r="J46" s="118"/>
      <c r="K46" s="118"/>
      <c r="L46" s="118"/>
      <c r="M46" s="118"/>
      <c r="N46" s="118">
        <v>2</v>
      </c>
      <c r="O46" s="118"/>
      <c r="P46" s="118"/>
      <c r="Q46" s="118"/>
      <c r="R46" s="118"/>
      <c r="S46" s="118"/>
      <c r="T46" s="118">
        <v>2</v>
      </c>
      <c r="U46" s="118"/>
      <c r="V46" s="118">
        <v>2</v>
      </c>
      <c r="W46" s="118"/>
      <c r="X46" s="118">
        <v>2</v>
      </c>
      <c r="Y46" s="118">
        <v>2</v>
      </c>
      <c r="Z46" s="118"/>
      <c r="AA46" s="118"/>
      <c r="AB46" s="118"/>
      <c r="AC46" s="118"/>
      <c r="AD46" s="118"/>
      <c r="AE46" s="118"/>
      <c r="AF46" s="118"/>
      <c r="AG46" s="118"/>
      <c r="AH46" s="118">
        <v>2</v>
      </c>
      <c r="AI46" s="118">
        <v>2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>
        <v>2</v>
      </c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09" t="s">
        <v>2419</v>
      </c>
      <c r="AK49" s="309"/>
      <c r="AL49" s="309"/>
      <c r="AM49" s="105"/>
      <c r="AN49" s="105"/>
      <c r="AO49" s="105"/>
      <c r="AP49" s="28"/>
      <c r="AQ49" s="318" t="s">
        <v>2424</v>
      </c>
      <c r="AR49" s="318"/>
      <c r="AS49" s="318"/>
      <c r="AT49" s="38" t="s">
        <v>2424</v>
      </c>
      <c r="AU49" s="213" t="s">
        <v>2425</v>
      </c>
      <c r="AV49" s="321"/>
      <c r="AW49" s="321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95" customHeight="1" x14ac:dyDescent="0.2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2426</v>
      </c>
      <c r="AV51" s="321"/>
      <c r="AW51" s="321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2427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 x14ac:dyDescent="0.2">
      <c r="E55" s="14"/>
      <c r="AI55" s="37"/>
      <c r="AJ55" s="320" t="s">
        <v>136</v>
      </c>
      <c r="AK55" s="320"/>
      <c r="AL55" s="320"/>
      <c r="AM55" s="305" t="s">
        <v>2428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2" t="s">
        <v>2427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6" t="s">
        <v>2429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AN4:AN7"/>
    <mergeCell ref="AH5:AH7"/>
    <mergeCell ref="AC4:AI4"/>
    <mergeCell ref="AC5:AC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Q5:Q7"/>
    <mergeCell ref="V4:AB4"/>
    <mergeCell ref="X6:X7"/>
    <mergeCell ref="AJ49:AL49"/>
    <mergeCell ref="AK4:AK7"/>
    <mergeCell ref="J5:J7"/>
    <mergeCell ref="N4:N7"/>
    <mergeCell ref="S5:S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5" pageOrder="overThenDown" orientation="landscape" r:id="rId1"/>
  <headerFooter>
    <oddFooter>&amp;C&amp;L130B8B00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Олександр Соляник</cp:lastModifiedBy>
  <cp:lastPrinted>2019-02-13T12:45:55Z</cp:lastPrinted>
  <dcterms:created xsi:type="dcterms:W3CDTF">2012-07-26T14:50:59Z</dcterms:created>
  <dcterms:modified xsi:type="dcterms:W3CDTF">2019-03-06T09:26:14Z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Зведений- 6-7-8_10016_4.2018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130B8B00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