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<sst xmlns="http://schemas.openxmlformats.org/spreadsheetml/2006/main" count="1008" uniqueCount="951">
  <si>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</si>
  <si>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</si>
  <si>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</si>
  <si>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</si>
  <si>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</si>
  <si>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</si>
  <si>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</si>
  <si>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</si>
  <si>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</si>
  <si>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</si>
  <si>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</si>
  <si>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</si>
  <si>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</si>
  <si>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</si>
  <si>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</si>
  <si>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</si>
  <si>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</si>
  <si>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</si>
  <si>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</si>
  <si>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</si>
  <si>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</si>
  <si>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</si>
  <si>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</si>
  <si>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</si>
  <si>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</si>
  <si>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</si>
  <si>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</si>
  <si>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</si>
  <si>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</si>
  <si>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</si>
  <si>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</si>
  <si>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</si>
  <si>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</si>
  <si>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</si>
  <si>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</si>
  <si>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</si>
  <si>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</si>
  <si>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</si>
  <si>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</si>
  <si>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</si>
  <si>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</si>
  <si>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</si>
  <si>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</si>
  <si>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</si>
  <si>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</si>
  <si>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</si>
  <si>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</si>
  <si>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</si>
  <si>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</si>
  <si>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</si>
  <si>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</si>
  <si>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</si>
  <si>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</si>
  <si>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</si>
  <si>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</si>
  <si>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</si>
  <si>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</si>
  <si>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</si>
  <si>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</si>
  <si>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</si>
  <si>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</si>
  <si>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</si>
  <si>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</si>
  <si>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</si>
  <si>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</si>
  <si>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</si>
  <si>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</si>
  <si>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</si>
  <si>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</si>
  <si>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</si>
  <si>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</si>
  <si>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</si>
  <si>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</si>
  <si>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</si>
  <si>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</si>
  <si>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</si>
  <si>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</si>
  <si>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</si>
  <si>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</si>
  <si>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</si>
  <si>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</si>
  <si>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</si>
  <si>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</si>
  <si>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</si>
  <si>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</si>
  <si>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</si>
  <si>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</si>
  <si>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</si>
  <si>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</si>
  <si>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</si>
  <si>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</si>
  <si>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</si>
  <si>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</si>
  <si>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</si>
  <si>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</si>
  <si>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</si>
  <si>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</si>
  <si>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</si>
  <si>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</si>
  <si>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</si>
  <si>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</si>
  <si>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</si>
  <si>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</si>
  <si>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</si>
  <si>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</si>
  <si>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</si>
  <si>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</si>
  <si>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</si>
  <si>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</si>
  <si>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</si>
  <si>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</si>
  <si>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</si>
  <si>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</si>
  <si>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</si>
  <si>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</si>
  <si>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</si>
  <si>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</si>
  <si>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</si>
  <si>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</si>
  <si>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</si>
  <si>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</si>
  <si>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</si>
  <si>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</si>
  <si>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</si>
  <si>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</si>
  <si>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</si>
  <si>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</si>
  <si>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</si>
  <si>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</si>
  <si>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</si>
  <si>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</si>
  <si>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</si>
  <si>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</si>
  <si>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</si>
  <si>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</si>
  <si>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</si>
  <si>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</si>
  <si>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</si>
  <si>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</si>
  <si>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</si>
  <si>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</si>
  <si>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</si>
  <si>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</si>
  <si>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</si>
  <si>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</si>
  <si>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</si>
  <si>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</si>
  <si>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</si>
  <si>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</si>
  <si>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</si>
  <si>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</si>
  <si>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</si>
  <si>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</si>
  <si>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</si>
  <si>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</si>
  <si>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</si>
  <si>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</si>
  <si>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</si>
  <si>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</si>
  <si>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</si>
  <si>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</si>
  <si>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</si>
  <si>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</si>
  <si>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</si>
  <si>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</si>
  <si>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</si>
  <si>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</si>
  <si>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</si>
  <si>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</si>
  <si>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</si>
  <si>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</si>
  <si>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</si>
  <si>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</si>
  <si>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</si>
  <si>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</si>
  <si>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</si>
  <si>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</si>
  <si>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</si>
  <si>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</si>
  <si>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</si>
  <si>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</si>
  <si>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</si>
  <si>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</si>
  <si>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</si>
  <si>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</si>
  <si>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</si>
  <si>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</si>
  <si>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</si>
  <si>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</si>
  <si>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</si>
  <si>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</si>
  <si>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</si>
  <si>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</si>
  <si>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</si>
  <si>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</si>
  <si>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</si>
  <si>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</si>
  <si>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</si>
  <si>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</si>
  <si>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</si>
  <si>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</si>
  <si>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</si>
  <si>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</si>
  <si>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</si>
  <si>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</si>
  <si>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</si>
  <si>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</si>
  <si>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</si>
  <si>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</si>
  <si>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</si>
  <si>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</si>
  <si>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</si>
  <si>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</si>
  <si>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</si>
  <si>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</si>
  <si>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</si>
  <si>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</si>
  <si>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</si>
  <si>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</si>
  <si>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</si>
  <si>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</si>
  <si>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</si>
  <si>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</si>
  <si>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</si>
  <si>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</si>
  <si>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</si>
  <si>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</si>
  <si>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</si>
  <si>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</si>
  <si>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</si>
  <si>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</si>
  <si>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</si>
  <si>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</si>
  <si>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</si>
  <si>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</si>
  <si>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</si>
  <si>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</si>
  <si>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</si>
  <si>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</si>
  <si>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</si>
  <si>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</si>
  <si>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</si>
  <si>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</si>
  <si>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</si>
  <si>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</si>
  <si>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</si>
  <si>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</si>
  <si>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</si>
  <si>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</si>
  <si>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</si>
  <si>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</si>
  <si>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</si>
  <si>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</si>
  <si>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</si>
  <si>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</si>
  <si>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</si>
  <si>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</si>
  <si>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</si>
  <si>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</si>
  <si>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</si>
  <si>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</si>
  <si>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</si>
  <si>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</si>
  <si>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</si>
  <si>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</si>
  <si>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</si>
  <si>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</si>
  <si>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</si>
  <si>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</si>
  <si>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</si>
  <si>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</si>
  <si>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</si>
  <si>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</si>
  <si>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</si>
  <si>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</si>
  <si>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</si>
  <si>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</si>
  <si>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</si>
  <si>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</si>
  <si>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</si>
  <si>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</si>
  <si>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</si>
  <si>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</si>
  <si>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</si>
  <si>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</si>
  <si>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</si>
  <si>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</si>
  <si>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</si>
  <si>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</si>
  <si>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</si>
  <si>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</si>
  <si>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</si>
  <si>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</si>
  <si>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</si>
  <si>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</si>
  <si>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</si>
  <si>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</si>
  <si>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</si>
  <si>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</si>
  <si>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</si>
  <si>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</si>
  <si>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</si>
  <si>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</si>
  <si>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</si>
  <si>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</si>
  <si>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</si>
  <si>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</si>
  <si>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</si>
  <si>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</si>
  <si>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</si>
  <si>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</si>
  <si>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</si>
  <si>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</si>
  <si>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</si>
  <si>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</si>
  <si>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</si>
  <si>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</si>
  <si>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</si>
  <si>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</si>
  <si>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</si>
  <si>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</si>
  <si>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</si>
  <si>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</si>
  <si>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</si>
  <si>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</si>
  <si>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</si>
  <si>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</si>
  <si>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</si>
  <si>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</si>
  <si>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</si>
  <si>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</si>
  <si>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</si>
  <si>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</si>
  <si>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</si>
  <si>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</si>
  <si>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</si>
  <si>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</si>
  <si>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</si>
  <si>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</si>
  <si>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</si>
  <si>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</si>
  <si>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</si>
  <si>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</si>
  <si>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</si>
  <si>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</si>
  <si>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</si>
  <si>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</si>
  <si>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</si>
  <si>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</si>
  <si>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</si>
  <si>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</si>
  <si>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</si>
  <si>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</si>
  <si>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</si>
  <si>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</si>
  <si>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</si>
  <si>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</si>
  <si>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</si>
  <si>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</si>
  <si>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</si>
  <si>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</si>
  <si>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</si>
  <si>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</si>
  <si>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</si>
  <si>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</si>
  <si>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</si>
  <si>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</si>
  <si>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</si>
  <si>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</si>
  <si>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</si>
  <si>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</si>
  <si>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</si>
  <si>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</si>
  <si>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</si>
  <si>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</si>
  <si>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</si>
  <si>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</si>
  <si>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</si>
  <si>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</si>
  <si>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</si>
  <si>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</si>
  <si>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</si>
  <si>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</si>
  <si>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</si>
  <si>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</si>
  <si>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</si>
  <si>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</si>
  <si>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</si>
  <si>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</si>
  <si>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</si>
  <si>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</si>
  <si>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</si>
  <si>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</si>
  <si>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</si>
  <si>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</si>
  <si>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</si>
  <si>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</si>
  <si>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</si>
  <si>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</si>
  <si>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</si>
  <si>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</si>
  <si>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</si>
  <si>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</si>
  <si>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</si>
  <si>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</si>
  <si>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</si>
  <si>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</si>
  <si>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</si>
  <si>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</si>
  <si>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</si>
  <si>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</si>
  <si>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</si>
  <si>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</si>
  <si>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</si>
  <si>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</si>
  <si>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</si>
  <si>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</si>
  <si>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</si>
  <si>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</si>
  <si>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</si>
  <si>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</si>
  <si>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</si>
  <si>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</si>
  <si>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</si>
  <si>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</si>
  <si>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</si>
  <si>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</si>
  <si>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</si>
  <si>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</si>
  <si>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</si>
  <si>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</si>
  <si>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</si>
  <si>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</si>
  <si>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</si>
  <si>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</si>
  <si>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</si>
  <si>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</si>
  <si>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</si>
  <si>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</si>
  <si>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</si>
  <si>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</si>
  <si>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</si>
  <si>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</si>
  <si>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</si>
  <si>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</si>
  <si>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</si>
  <si>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</si>
  <si>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</si>
  <si>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</si>
  <si>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</si>
  <si>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</si>
  <si>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</si>
  <si>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</si>
  <si>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</si>
  <si>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</si>
  <si>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</si>
  <si>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</si>
  <si>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</si>
  <si>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</si>
  <si>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</si>
  <si>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</si>
  <si>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</si>
  <si>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</si>
  <si>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</si>
  <si>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</si>
  <si>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</si>
  <si>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</si>
  <si>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</si>
  <si>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</si>
  <si>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</si>
  <si>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</si>
  <si>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</si>
  <si>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</si>
  <si>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</si>
  <si>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</si>
  <si>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</si>
  <si>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</si>
  <si>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</si>
  <si>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</si>
  <si>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</si>
  <si>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</si>
  <si>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</si>
  <si>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</si>
  <si>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</si>
  <si>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</si>
  <si>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</si>
  <si>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</si>
  <si>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</si>
  <si>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</si>
  <si>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</si>
  <si>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</si>
  <si>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</si>
  <si>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</si>
  <si>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</si>
  <si>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</si>
  <si>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</si>
  <si>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</si>
  <si>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</si>
  <si>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</si>
  <si>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</si>
  <si>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</si>
  <si>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</si>
  <si>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</si>
  <si>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</si>
  <si>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</si>
  <si>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</si>
  <si>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</si>
  <si>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</si>
  <si>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</si>
  <si>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</si>
  <si>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</si>
  <si>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</si>
  <si>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</si>
  <si>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</si>
  <si>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</si>
  <si>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</si>
  <si>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</si>
  <si>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</si>
  <si>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</si>
  <si>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</si>
  <si>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</si>
  <si>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</si>
  <si>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</si>
  <si>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</si>
  <si>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</si>
  <si>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</si>
  <si>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</si>
  <si>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</si>
  <si>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</si>
  <si>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</si>
  <si>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</si>
  <si>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</si>
  <si>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</si>
  <si>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</si>
  <si>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</si>
  <si>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</si>
  <si>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</si>
  <si>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</si>
  <si>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</si>
  <si>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</si>
  <si>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</si>
  <si>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</si>
  <si>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</si>
  <si>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</si>
  <si>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</si>
  <si>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</si>
  <si>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</si>
  <si>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</si>
  <si>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</si>
  <si>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</si>
  <si>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</si>
  <si>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</si>
  <si>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</si>
  <si>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</si>
  <si>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</si>
  <si>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</si>
  <si>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</si>
  <si>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</si>
  <si>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</si>
  <si>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</si>
  <si>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</si>
  <si>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</si>
  <si>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</si>
  <si>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</si>
  <si>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</si>
  <si>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</si>
  <si>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</si>
  <si>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</si>
  <si>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</si>
  <si>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</si>
  <si>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</si>
  <si>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</si>
  <si>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</si>
  <si>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</si>
  <si>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</si>
  <si>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</si>
  <si>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</si>
  <si>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</si>
  <si>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</si>
  <si>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</si>
  <si>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</si>
  <si>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</si>
  <si>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</si>
  <si>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</si>
  <si>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</si>
  <si>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</si>
  <si>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</si>
  <si>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</si>
  <si>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</si>
  <si>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</si>
  <si>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</si>
  <si>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</si>
  <si>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</si>
  <si>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</si>
  <si>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</si>
  <si>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</si>
  <si>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</si>
  <si>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</si>
  <si>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</si>
  <si>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</si>
  <si>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</si>
  <si>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</si>
  <si>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</si>
  <si>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</si>
  <si>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</si>
  <si>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</si>
  <si>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</si>
  <si>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</si>
  <si>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</si>
  <si>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</si>
  <si>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</si>
  <si>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</si>
  <si>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</si>
  <si>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</si>
  <si>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</si>
  <si>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</si>
  <si>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</si>
  <si>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</si>
  <si>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</si>
  <si>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</si>
  <si>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</si>
  <si>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</si>
  <si>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</si>
  <si>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</si>
  <si>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</si>
  <si>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</si>
  <si>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</si>
  <si>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</si>
  <si>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</si>
  <si>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</si>
  <si>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</si>
  <si>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</si>
  <si>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</si>
  <si>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</si>
  <si>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</si>
  <si>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</si>
  <si>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</si>
  <si>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</si>
  <si>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</si>
  <si>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</si>
  <si>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</si>
  <si>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</si>
  <si>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</si>
  <si>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</si>
  <si>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</si>
  <si>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</si>
  <si>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</si>
  <si>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</si>
  <si>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</si>
  <si>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</si>
  <si>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</si>
  <si>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</si>
  <si>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</si>
  <si>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</si>
  <si>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</si>
  <si>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</si>
  <si>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</si>
  <si>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</si>
  <si>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</si>
  <si>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</si>
  <si>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</si>
  <si>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</si>
  <si>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</si>
  <si>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</si>
  <si>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</si>
  <si>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</si>
  <si>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</si>
  <si>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</si>
  <si>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</si>
  <si>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</si>
  <si>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</si>
  <si>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</si>
  <si>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</si>
  <si>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</si>
  <si>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</si>
  <si>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</si>
  <si>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</si>
  <si>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</si>
  <si>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</si>
  <si>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</si>
  <si>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</si>
  <si>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</si>
  <si>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</si>
  <si>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</si>
  <si>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</si>
  <si>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</si>
  <si>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</si>
  <si>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</si>
  <si>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</si>
  <si>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</si>
  <si>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</si>
  <si>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</si>
  <si>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</si>
  <si>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</si>
  <si>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</si>
  <si>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</si>
  <si>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</si>
  <si>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</si>
  <si>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</si>
  <si>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</si>
  <si>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</si>
  <si>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</si>
  <si>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</si>
  <si>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</si>
  <si>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</si>
  <si>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</si>
  <si>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</si>
  <si>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</si>
  <si>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</si>
  <si>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</si>
  <si>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</si>
  <si>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</si>
  <si>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</si>
  <si>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</si>
  <si>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</si>
  <si>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</si>
  <si>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</si>
  <si>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</si>
  <si>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</si>
  <si>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</si>
  <si>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</si>
  <si>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</si>
  <si>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</si>
  <si>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</si>
  <si>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</si>
  <si>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</si>
  <si>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</si>
  <si>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</si>
  <si>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</si>
  <si>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</si>
  <si>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</si>
  <si>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</si>
  <si>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</si>
  <si>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</si>
  <si>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</si>
  <si>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</si>
  <si>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</si>
  <si>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</si>
  <si>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</si>
  <si>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</si>
  <si>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</si>
  <si>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</si>
  <si>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</si>
  <si>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</si>
  <si>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</si>
  <si>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</si>
  <si>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</si>
  <si>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</si>
  <si>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</si>
  <si>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</si>
  <si>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</si>
  <si>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</si>
  <si>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</si>
  <si>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</si>
  <si>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</si>
  <si>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</si>
  <si>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</si>
  <si>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</si>
  <si>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</si>
  <si>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</si>
  <si>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</si>
  <si>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</si>
  <si>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</si>
  <si>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</si>
  <si>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</si>
  <si>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</si>
  <si>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</si>
  <si>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</si>
  <si>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</si>
  <si>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</si>
  <si>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</si>
  <si>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</si>
  <si>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</si>
  <si>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</si>
  <si>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</si>
  <si>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</si>
  <si>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</si>
  <si>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</si>
  <si>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</si>
  <si>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</si>
  <si>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</si>
  <si>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</si>
  <si>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</si>
  <si>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</si>
  <si>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</si>
  <si>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</si>
  <si>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</si>
  <si>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</si>
  <si>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</si>
  <si>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</si>
  <si>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</si>
  <si>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</si>
  <si>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</si>
  <si>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</si>
  <si>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</si>
  <si>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</si>
  <si>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</si>
  <si>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</si>
  <si>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</si>
  <si>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</si>
  <si>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</si>
  <si>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</si>
  <si>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</si>
  <si>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</si>
  <si>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</si>
  <si>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</si>
  <si>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</si>
  <si>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</si>
  <si>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</si>
  <si>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</si>
  <si>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</si>
  <si>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</si>
  <si>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</si>
  <si>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</si>
  <si>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</si>
  <si>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</si>
  <si>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</si>
  <si>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</si>
  <si>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</si>
  <si>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</si>
  <si>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</si>
  <si>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</si>
  <si>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</si>
  <si>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</si>
  <si>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</si>
  <si>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</si>
  <si>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</si>
  <si>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</si>
  <si>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</si>
  <si>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</si>
  <si>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</si>
  <si>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</si>
  <si>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</si>
  <si>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</si>
  <si>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</si>
  <si>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</si>
  <si>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</si>
  <si>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</si>
  <si>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</si>
  <si>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</si>
  <si>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</si>
  <si>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</si>
  <si>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</si>
  <si>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</si>
  <si>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</si>
  <si>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</si>
  <si>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</si>
  <si>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</si>
  <si>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</si>
  <si>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</si>
  <si>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</si>
  <si>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</si>
  <si>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</si>
  <si>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</si>
  <si>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</si>
  <si>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</si>
  <si>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</si>
  <si>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</si>
  <si>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</si>
  <si>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</si>
  <si>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</si>
  <si>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</si>
  <si>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</si>
  <si>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</si>
  <si>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</si>
  <si>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</si>
  <si>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</si>
  <si>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</si>
  <si>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</si>
  <si>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</si>
  <si>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</si>
  <si>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</si>
  <si>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</si>
  <si>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</si>
  <si>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</si>
  <si>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</si>
  <si>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</si>
  <si>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</si>
  <si>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</si>
  <si>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</si>
  <si>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</si>
  <si>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</si>
  <si>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</si>
  <si>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</si>
  <si>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</si>
  <si>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</si>
  <si>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</si>
  <si>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</si>
  <si>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</si>
  <si>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</si>
  <si>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</si>
  <si>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</si>
  <si>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</si>
  <si>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</si>
  <si>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</si>
  <si>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</si>
  <si>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</si>
  <si>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</si>
  <si>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</si>
  <si>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</si>
  <si>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</si>
  <si>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</si>
  <si>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</si>
  <si>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</si>
  <si>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</si>
  <si>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</si>
  <si>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</si>
  <si>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</si>
  <si>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</si>
  <si>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</si>
  <si>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</si>
  <si>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</si>
  <si>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</si>
  <si>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</si>
  <si>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</si>
  <si>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</si>
  <si>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</si>
  <si>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</si>
  <si>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</si>
  <si>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</si>
  <si>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</si>
  <si>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</si>
  <si>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</si>
  <si>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</si>
  <si>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</si>
  <si>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</si>
  <si>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</si>
  <si>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</si>
  <si>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</si>
  <si>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</si>
  <si>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</si>
  <si>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</si>
  <si>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</si>
  <si>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</si>
  <si>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</si>
  <si>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</si>
  <si>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</si>
  <si>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</si>
  <si>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</si>
  <si>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</si>
  <si>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</si>
  <si>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ТУ ДСА України в Полтавській областi</t>
  </si>
  <si>
    <t>36020. Полтавська область.м. Полтава</t>
  </si>
  <si>
    <t>вул. Соборності</t>
  </si>
  <si>
    <t>Усього (сума граф 2-7)</t>
  </si>
  <si>
    <t>на суму, грн. (з рядка 13)</t>
  </si>
  <si>
    <t>В.О. Федько</t>
  </si>
  <si>
    <t>В.В. Щербина</t>
  </si>
  <si>
    <t>(0532)64-29-74</t>
  </si>
  <si>
    <t>statistic@pl.court.gov.ua</t>
  </si>
  <si>
    <t>17 січня 2022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</si>
</sst>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17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&amp;LB414BB0C&amp;C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16</v>
      </c>
      <c r="F6" s="37">
        <v>5</v>
      </c>
      <c r="G6" s="37"/>
      <c r="H6" s="37"/>
      <c r="I6" s="37">
        <v>11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10</v>
      </c>
      <c r="F7" s="37">
        <v>2</v>
      </c>
      <c r="G7" s="37"/>
      <c r="H7" s="37"/>
      <c r="I7" s="37">
        <v>8</v>
      </c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9</v>
      </c>
      <c r="F9" s="37">
        <v>1</v>
      </c>
      <c r="G9" s="37"/>
      <c r="H9" s="37"/>
      <c r="I9" s="37">
        <v>8</v>
      </c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1</v>
      </c>
      <c r="F10" s="37">
        <v>1</v>
      </c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4</v>
      </c>
      <c r="F12" s="37">
        <v>1</v>
      </c>
      <c r="G12" s="37"/>
      <c r="H12" s="37"/>
      <c r="I12" s="37">
        <v>3</v>
      </c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4</v>
      </c>
      <c r="F13" s="37">
        <v>1</v>
      </c>
      <c r="G13" s="37"/>
      <c r="H13" s="37"/>
      <c r="I13" s="37">
        <v>3</v>
      </c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1</v>
      </c>
      <c r="F18" s="37"/>
      <c r="G18" s="37"/>
      <c r="H18" s="37"/>
      <c r="I18" s="37">
        <v>1</v>
      </c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653005.6</v>
      </c>
      <c r="F19" s="37"/>
      <c r="G19" s="37"/>
      <c r="H19" s="37"/>
      <c r="I19" s="37">
        <v>653005.6</v>
      </c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12</v>
      </c>
      <c r="F21" s="37">
        <v>4</v>
      </c>
      <c r="G21" s="37"/>
      <c r="H21" s="37"/>
      <c r="I21" s="37">
        <v>8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35</v>
      </c>
      <c r="F23" s="37">
        <v>7</v>
      </c>
      <c r="G23" s="37"/>
      <c r="H23" s="37"/>
      <c r="I23" s="37">
        <v>28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6</v>
      </c>
      <c r="F24" s="37">
        <v>2</v>
      </c>
      <c r="G24" s="37"/>
      <c r="H24" s="37"/>
      <c r="I24" s="37">
        <v>4</v>
      </c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4</v>
      </c>
      <c r="F25" s="37">
        <v>1</v>
      </c>
      <c r="G25" s="37"/>
      <c r="H25" s="37"/>
      <c r="I25" s="37">
        <v>3</v>
      </c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4</v>
      </c>
      <c r="F26" s="37">
        <v>1</v>
      </c>
      <c r="G26" s="37"/>
      <c r="H26" s="37"/>
      <c r="I26" s="37">
        <v>3</v>
      </c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1</v>
      </c>
      <c r="F27" s="37"/>
      <c r="G27" s="37"/>
      <c r="H27" s="37"/>
      <c r="I27" s="37">
        <v>1</v>
      </c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1</v>
      </c>
      <c r="F34" s="37"/>
      <c r="G34" s="37"/>
      <c r="H34" s="37"/>
      <c r="I34" s="37">
        <v>1</v>
      </c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31</v>
      </c>
      <c r="F36" s="37">
        <v>6</v>
      </c>
      <c r="G36" s="37"/>
      <c r="H36" s="37"/>
      <c r="I36" s="37">
        <v>25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2</v>
      </c>
      <c r="F38" s="37"/>
      <c r="G38" s="37"/>
      <c r="H38" s="37"/>
      <c r="I38" s="37">
        <v>2</v>
      </c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1</v>
      </c>
      <c r="F39" s="37"/>
      <c r="G39" s="37"/>
      <c r="H39" s="37"/>
      <c r="I39" s="37">
        <v>1</v>
      </c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1</v>
      </c>
      <c r="F40" s="37"/>
      <c r="G40" s="37"/>
      <c r="H40" s="37"/>
      <c r="I40" s="37">
        <v>1</v>
      </c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2</v>
      </c>
      <c r="F45" s="37">
        <v>1</v>
      </c>
      <c r="G45" s="37"/>
      <c r="H45" s="37"/>
      <c r="I45" s="37">
        <v>1</v>
      </c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2</v>
      </c>
      <c r="F46" s="37">
        <v>1</v>
      </c>
      <c r="G46" s="37"/>
      <c r="H46" s="37"/>
      <c r="I46" s="37">
        <v>1</v>
      </c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&amp;LB414BB0C&amp;C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>
      <c r="A65" s="50" t="s">
        <v>930</v>
      </c>
      <c r="B65" s="53"/>
      <c r="C65" s="54">
        <v>2</v>
      </c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>
      <c r="A76" s="48" t="s">
        <v>851</v>
      </c>
      <c r="B76" s="49"/>
      <c r="C76" s="52">
        <v>2</v>
      </c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>
      <c r="A90" s="50" t="s">
        <v>933</v>
      </c>
      <c r="B90" s="53"/>
      <c r="C90" s="54">
        <v>11</v>
      </c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>
      <c r="A93" s="48" t="s">
        <v>865</v>
      </c>
      <c r="B93" s="49"/>
      <c r="C93" s="52">
        <v>5</v>
      </c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>
      <c r="A96" s="48" t="s">
        <v>868</v>
      </c>
      <c r="B96" s="49" t="s">
        <v>921</v>
      </c>
      <c r="C96" s="52">
        <v>4</v>
      </c>
    </row>
    <row r="97" spans="1:3" ht="31.5" hidden="1">
      <c r="A97" s="48" t="s">
        <v>869</v>
      </c>
      <c r="B97" s="49"/>
      <c r="C97" s="52"/>
    </row>
    <row r="98" spans="1:3" ht="47.25">
      <c r="A98" s="48" t="s">
        <v>870</v>
      </c>
      <c r="B98" s="49" t="s">
        <v>921</v>
      </c>
      <c r="C98" s="52">
        <v>1</v>
      </c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>
      <c r="A103" s="48" t="s">
        <v>875</v>
      </c>
      <c r="B103" s="49"/>
      <c r="C103" s="52">
        <v>1</v>
      </c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&amp;LB414BB0C&amp;C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4</v>
      </c>
      <c r="F7" s="75">
        <f>F8+F33+F66+F84+F131+F187+F213+F227+F256+F274+F303+F327+F360+F390+F401+F406+F431+F465+F497+F516+F537+F555+F593+F617+F639+F663+F679</f>
        <v>1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3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4</v>
      </c>
      <c r="F465" s="44">
        <f>SUM(F466:F496)</f>
        <v>1</v>
      </c>
      <c r="G465" s="44">
        <f>SUM(G466:G496)</f>
        <v>0</v>
      </c>
      <c r="H465" s="44">
        <f>SUM(H466:H496)</f>
        <v>0</v>
      </c>
      <c r="I465" s="44">
        <f>SUM(I466:I496)</f>
        <v>3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>
        <v>719</v>
      </c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>
        <v>425</v>
      </c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>
        <v>117</v>
      </c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>
        <v>292</v>
      </c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>
        <v>270</v>
      </c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>
        <v>376</v>
      </c>
      <c r="D474" s="77"/>
      <c r="E474" s="78">
        <f>SUM(F474:K474)</f>
        <v>1</v>
      </c>
      <c r="F474" s="44"/>
      <c r="G474" s="44"/>
      <c r="H474" s="44"/>
      <c r="I474" s="44">
        <v>1</v>
      </c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>
        <v>123</v>
      </c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>
        <v>214</v>
      </c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>
        <v>363</v>
      </c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>
        <v>312</v>
      </c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>
        <v>261</v>
      </c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>
        <v>248</v>
      </c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>
        <v>94</v>
      </c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>
        <v>266</v>
      </c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>
        <v>497</v>
      </c>
      <c r="D487" s="77"/>
      <c r="E487" s="78">
        <f>SUM(F487:K487)</f>
        <v>2</v>
      </c>
      <c r="F487" s="44">
        <v>1</v>
      </c>
      <c r="G487" s="44"/>
      <c r="H487" s="44"/>
      <c r="I487" s="44">
        <v>1</v>
      </c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>
        <v>104</v>
      </c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>
        <v>216</v>
      </c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>
        <v>250</v>
      </c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>
        <v>120</v>
      </c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>
        <v>132</v>
      </c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>
        <v>285</v>
      </c>
      <c r="D493" s="77"/>
      <c r="E493" s="78">
        <f>SUM(F493:K493)</f>
        <v>1</v>
      </c>
      <c r="F493" s="44"/>
      <c r="G493" s="44"/>
      <c r="H493" s="44"/>
      <c r="I493" s="44">
        <v>1</v>
      </c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>
        <v>51</v>
      </c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>
        <v>106</v>
      </c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&amp;LB414BB0C&amp;C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Щербина Валентина Володимирівна</cp:lastModifiedBy>
  <cp:lastPrinted>2020-07-21T06:08:26Z</cp:lastPrinted>
  <dcterms:created xsi:type="dcterms:W3CDTF">2015-09-09T11:46:15Z</dcterms:created>
  <dcterms:modified xsi:type="dcterms:W3CDTF">2022-02-07T08:14:31Z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Зведений- 1-ЛТ_10016_4.2021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B414BB0C</vt:lpwstr>
  </property>
  <property fmtid="{D5CDD505-2E9C-101B-9397-08002B2CF9AE}" pid="9" name="Підрозділ">
    <vt:lpwstr>ТУ ДСА України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